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4395" windowHeight="9360"/>
  </bookViews>
  <sheets>
    <sheet name="Rifiuti Prodotti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<sst xmlns="http://schemas.openxmlformats.org/spreadsheetml/2006/main" count="20" uniqueCount="11">
  <si>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Totale</t>
  </si>
  <si>
    <t>Rifiuti Prodotti (t)</t>
  </si>
  <si>
    <t>Pericolosi</t>
  </si>
  <si>
    <t>2017*</t>
  </si>
  <si>
    <t>2018**</t>
  </si>
  <si>
    <t>di cui smaltiti</t>
  </si>
  <si>
    <t>di cui recuperati</t>
  </si>
  <si>
    <t>-</t>
  </si>
  <si>
    <t>Non pericolosi</t>
  </si>
  <si>
    <t>*Per il 2017 non sono disponibili i dati inerenti alla destinazione finale dei rifiuti (recupero / smaltimento) in quanto non erano oggetto di monitoraggio specifico a livello di Gruppo.</t>
  </si>
  <si>
    <t>**Nelle voci “di cui smaltiti” e “di cui recuperati”, non sono inclusi i rifiuti generati e non smaltiti nel corso dell’anno dai siti di Langfang e Nanchino per un valore pari a 5.774,42 tonnellate.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</si>
</sst>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3" fontId="1" fillId="0" borderId="1" xfId="0" applyNumberFormat="1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3" fontId="0" fillId="0" borderId="8" xfId="0" quotePrefix="1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9" xfId="0" quotePrefix="1" applyNumberFormat="1" applyBorder="1" applyAlignment="1">
      <alignment horizont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" fillId="0" borderId="10" xfId="0" applyFont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4" xfId="0" applyBorder="1"/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Rifiuti prodotti (t)</a:t>
            </a:r>
            <a:r>
              <a:rPr lang="it-IT" baseline="0"/>
              <a:t> - triennio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3188648293963254"/>
          <c:y val="0.17171296296296298"/>
          <c:w val="0.8458912948381451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'Rifiuti Prodotti'!$C$3:$E$3</c:f>
              <c:strCache>
                <c:ptCount val="3"/>
                <c:pt idx="0">
                  <c:v>2017*</c:v>
                </c:pt>
                <c:pt idx="1">
                  <c:v>2018**</c:v>
                </c:pt>
                <c:pt idx="2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77-4387-84F1-74CB9C532FF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77-4387-84F1-74CB9C532FF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77-4387-84F1-74CB9C532FFC}"/>
              </c:ext>
            </c:extLst>
          </c:dPt>
          <c:cat>
            <c:strRef>
              <c:f>'Rifiuti Prodotti'!$C$3:$E$3</c:f>
              <c:strCache>
                <c:ptCount val="3"/>
                <c:pt idx="0">
                  <c:v>2017*</c:v>
                </c:pt>
                <c:pt idx="1">
                  <c:v>2018**</c:v>
                </c:pt>
                <c:pt idx="2">
                  <c:v>2019</c:v>
                </c:pt>
              </c:strCache>
            </c:strRef>
          </c:cat>
          <c:val>
            <c:numRef>
              <c:f>'Rifiuti Prodotti'!$C$10:$E$10</c:f>
              <c:numCache>
                <c:formatCode>General</c:formatCode>
                <c:ptCount val="3"/>
                <c:pt idx="0">
                  <c:v>319545</c:v>
                </c:pt>
                <c:pt idx="1">
                  <c:v>382825</c:v>
                </c:pt>
                <c:pt idx="2">
                  <c:v>384525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7-4387-84F1-74CB9C532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2054031"/>
        <c:axId val="1382058607"/>
      </c:barChart>
      <c:catAx>
        <c:axId val="1382054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2058607"/>
        <c:crosses val="autoZero"/>
        <c:auto val="1"/>
        <c:lblAlgn val="ctr"/>
        <c:lblOffset val="100"/>
        <c:noMultiLvlLbl val="0"/>
      </c:catAx>
      <c:valAx>
        <c:axId val="1382058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2054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Rifiuti smaltiti e recuperati (t) -</a:t>
            </a:r>
            <a:r>
              <a:rPr lang="it-IT" baseline="0"/>
              <a:t> 2019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'Rifiuti Prodotti'!$B$11:$B$12</c:f>
              <c:strCache>
                <c:ptCount val="2"/>
                <c:pt idx="0">
                  <c:v>di cui smaltiti</c:v>
                </c:pt>
                <c:pt idx="1">
                  <c:v>di cui recuperati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0-442F-B906-582CA9DBC211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30-442F-B906-582CA9DBC2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[1]Rifiuti!$B$11:$B$12</c:f>
              <c:strCache>
                <c:ptCount val="2"/>
                <c:pt idx="0">
                  <c:v>di cui smaltiti </c:v>
                </c:pt>
                <c:pt idx="1">
                  <c:v>di cui recuperati</c:v>
                </c:pt>
              </c:strCache>
            </c:strRef>
          </c:cat>
          <c:val>
            <c:numRef>
              <c:f>'Rifiuti Prodotti'!$E$11:$E$12</c:f>
              <c:numCache>
                <c:formatCode>#,##0</c:formatCode>
                <c:ptCount val="2"/>
                <c:pt idx="0">
                  <c:v>146265</c:v>
                </c:pt>
                <c:pt idx="1">
                  <c:v>238260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30-442F-B906-582CA9DBC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66675</xdr:rowOff>
    </xdr:from>
    <xdr:to>
      <xdr:col>5</xdr:col>
      <xdr:colOff>66675</xdr:colOff>
      <xdr:row>35</xdr:row>
      <xdr:rowOff>142875</xdr:rowOff>
    </xdr:to>
    <xdr:graphicFrame macro="">
      <xdr:nvGraphicFramePr>
        <xdr:cNvPr id="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21</xdr:row>
      <xdr:rowOff>76200</xdr:rowOff>
    </xdr:from>
    <xdr:to>
      <xdr:col>12</xdr:col>
      <xdr:colOff>447675</xdr:colOff>
      <xdr:row>35</xdr:row>
      <xdr:rowOff>152400</xdr:rowOff>
    </xdr:to>
    <xdr:graphicFrame macro="">
      <xdr:nvGraphicFramePr>
        <xdr:cNvPr id="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rembo.com/it/Varie/tabelle%20CSR/Rifiu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fiuti"/>
    </sheetNames>
    <sheetDataSet>
      <sheetData sheetId="0">
        <row r="10">
          <cell r="C10">
            <v>218279</v>
          </cell>
          <cell r="D10">
            <v>319545</v>
          </cell>
          <cell r="E10">
            <v>382825</v>
          </cell>
        </row>
        <row r="11">
          <cell r="B11" t="str">
            <v xml:space="preserve">di cui smaltiti </v>
          </cell>
          <cell r="E11">
            <v>185306</v>
          </cell>
        </row>
        <row r="12">
          <cell r="B12" t="str">
            <v>di cui recuperati</v>
          </cell>
          <cell r="E12">
            <v>191744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4" sqref="I14"/>
    </sheetView>
  </sheetViews>
  <sheetFormatPr defaultRowHeight="15" x14ac:dyDescent="0.25"/>
  <cols>
    <col min="2" max="2" width="38.42578125" customWidth="1"/>
    <col min="4" max="4" width="10.85546875" customWidth="1"/>
  </cols>
  <sheetData>
    <row r="1" spans="1:9" ht="15.75" thickBot="1" x14ac:dyDescent="0.3">
      <c r="A1" s="1"/>
      <c r="F1" s="1"/>
    </row>
    <row r="2" spans="1:9" ht="15.75" thickBot="1" x14ac:dyDescent="0.3">
      <c r="A2" s="1"/>
      <c r="B2" s="18" t="s">
        <v>1</v>
      </c>
      <c r="C2" s="19"/>
      <c r="D2" s="19"/>
      <c r="E2" s="20"/>
      <c r="F2" s="1"/>
    </row>
    <row r="3" spans="1:9" ht="15.75" thickBot="1" x14ac:dyDescent="0.3">
      <c r="A3" s="1"/>
      <c r="B3" s="17"/>
      <c r="C3" s="24" t="s">
        <v>3</v>
      </c>
      <c r="D3" s="25" t="s">
        <v>4</v>
      </c>
      <c r="E3" s="26">
        <v>2019</v>
      </c>
      <c r="F3" s="1"/>
    </row>
    <row r="4" spans="1:9" x14ac:dyDescent="0.25">
      <c r="A4" s="1"/>
      <c r="B4" s="4" t="s">
        <v>2</v>
      </c>
      <c r="C4" s="22">
        <v>18427</v>
      </c>
      <c r="D4" s="23">
        <v>20644</v>
      </c>
      <c r="E4" s="2">
        <v>20406</v>
      </c>
      <c r="F4" s="1"/>
    </row>
    <row r="5" spans="1:9" x14ac:dyDescent="0.25">
      <c r="A5" s="1"/>
      <c r="B5" s="3" t="s">
        <v>5</v>
      </c>
      <c r="C5" s="12" t="s">
        <v>7</v>
      </c>
      <c r="D5" s="5">
        <v>12799</v>
      </c>
      <c r="E5" s="8">
        <v>12427</v>
      </c>
      <c r="F5" s="1"/>
    </row>
    <row r="6" spans="1:9" x14ac:dyDescent="0.25">
      <c r="A6" s="1"/>
      <c r="B6" s="3" t="s">
        <v>6</v>
      </c>
      <c r="C6" s="12" t="s">
        <v>7</v>
      </c>
      <c r="D6" s="5">
        <v>7821</v>
      </c>
      <c r="E6" s="8">
        <v>7979</v>
      </c>
      <c r="F6" s="1"/>
    </row>
    <row r="7" spans="1:9" x14ac:dyDescent="0.25">
      <c r="A7" s="1"/>
      <c r="B7" s="4" t="s">
        <v>8</v>
      </c>
      <c r="C7" s="13">
        <v>301118</v>
      </c>
      <c r="D7" s="6">
        <v>362180</v>
      </c>
      <c r="E7" s="9">
        <v>364119</v>
      </c>
      <c r="F7" s="1"/>
      <c r="I7" s="1"/>
    </row>
    <row r="8" spans="1:9" x14ac:dyDescent="0.25">
      <c r="A8" s="1"/>
      <c r="B8" s="3" t="s">
        <v>5</v>
      </c>
      <c r="C8" s="12" t="s">
        <v>7</v>
      </c>
      <c r="D8" s="7">
        <v>172507</v>
      </c>
      <c r="E8" s="10">
        <v>133838</v>
      </c>
      <c r="F8" s="1"/>
    </row>
    <row r="9" spans="1:9" ht="15.75" thickBot="1" x14ac:dyDescent="0.3">
      <c r="A9" s="1"/>
      <c r="B9" s="3" t="s">
        <v>6</v>
      </c>
      <c r="C9" s="12" t="s">
        <v>7</v>
      </c>
      <c r="D9" s="7">
        <v>183923</v>
      </c>
      <c r="E9" s="10">
        <v>230281</v>
      </c>
      <c r="F9" s="1"/>
    </row>
    <row r="10" spans="1:9" ht="15.75" thickBot="1" x14ac:dyDescent="0.3">
      <c r="A10" s="1"/>
      <c r="B10" s="11" t="s">
        <v>0</v>
      </c>
      <c r="C10" s="24">
        <v>319545</v>
      </c>
      <c r="D10" s="25">
        <v>382825</v>
      </c>
      <c r="E10" s="26">
        <v>384525</v>
      </c>
      <c r="F10" s="1"/>
    </row>
    <row r="11" spans="1:9" x14ac:dyDescent="0.25">
      <c r="A11" s="1"/>
      <c r="B11" s="3" t="s">
        <v>5</v>
      </c>
      <c r="C11" s="12" t="s">
        <v>7</v>
      </c>
      <c r="D11" s="7">
        <v>185306</v>
      </c>
      <c r="E11" s="10">
        <v>146265</v>
      </c>
      <c r="F11" s="1"/>
    </row>
    <row r="12" spans="1:9" ht="15.75" thickBot="1" x14ac:dyDescent="0.3">
      <c r="A12" s="1"/>
      <c r="B12" s="21" t="s">
        <v>6</v>
      </c>
      <c r="C12" s="14" t="s">
        <v>7</v>
      </c>
      <c r="D12" s="15">
        <v>191744</v>
      </c>
      <c r="E12" s="16">
        <v>238260</v>
      </c>
      <c r="F12" s="1"/>
    </row>
    <row r="13" spans="1:9" x14ac:dyDescent="0.25">
      <c r="A13" s="1"/>
      <c r="F13" s="1"/>
    </row>
    <row r="14" spans="1:9" x14ac:dyDescent="0.25">
      <c r="A14" s="1"/>
      <c r="B14" s="27" t="s">
        <v>9</v>
      </c>
      <c r="C14" s="27"/>
      <c r="D14" s="27"/>
      <c r="E14" s="27"/>
      <c r="F14" s="1"/>
    </row>
    <row r="15" spans="1:9" x14ac:dyDescent="0.25">
      <c r="A15" s="1"/>
      <c r="B15" s="27"/>
      <c r="C15" s="27"/>
      <c r="D15" s="27"/>
      <c r="E15" s="27"/>
      <c r="F15" s="1"/>
    </row>
    <row r="16" spans="1:9" x14ac:dyDescent="0.25">
      <c r="A16" s="1"/>
      <c r="B16" s="27"/>
      <c r="C16" s="27"/>
      <c r="D16" s="27"/>
      <c r="E16" s="27"/>
      <c r="F16" s="1"/>
    </row>
    <row r="17" spans="1:6" x14ac:dyDescent="0.25">
      <c r="A17" s="1"/>
      <c r="F17" s="1"/>
    </row>
    <row r="18" spans="1:6" x14ac:dyDescent="0.25">
      <c r="A18" s="1"/>
      <c r="B18" s="27" t="s">
        <v>10</v>
      </c>
      <c r="C18" s="27"/>
      <c r="D18" s="27"/>
      <c r="E18" s="27"/>
      <c r="F18" s="1"/>
    </row>
    <row r="19" spans="1:6" x14ac:dyDescent="0.25">
      <c r="A19" s="1"/>
      <c r="B19" s="27"/>
      <c r="C19" s="27"/>
      <c r="D19" s="27"/>
      <c r="E19" s="27"/>
      <c r="F19" s="1"/>
    </row>
    <row r="20" spans="1:6" x14ac:dyDescent="0.25">
      <c r="A20" s="1"/>
      <c r="B20" s="27"/>
      <c r="C20" s="27"/>
      <c r="D20" s="27"/>
      <c r="E20" s="27"/>
      <c r="F20" s="1"/>
    </row>
    <row r="21" spans="1:6" x14ac:dyDescent="0.25">
      <c r="A21" s="1"/>
      <c r="F21" s="1"/>
    </row>
    <row r="22" spans="1:6" x14ac:dyDescent="0.25">
      <c r="F22" s="1"/>
    </row>
    <row r="23" spans="1:6" x14ac:dyDescent="0.25">
      <c r="F23" s="1"/>
    </row>
    <row r="24" spans="1:6" x14ac:dyDescent="0.25">
      <c r="F24" s="1"/>
    </row>
  </sheetData>
  <mergeCells count="3">
    <mergeCell ref="B2:E2"/>
    <mergeCell ref="B14:E16"/>
    <mergeCell ref="B18:E2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639F6C-44DD-4E46-A625-054ACA022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5A21D3-3057-4125-96CA-9CC702A7591E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EDC823-ACEC-4DC9-8DF6-4818CD2BAB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Rifiuti 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2020-05-06T20:02:33Z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