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charts/colors5.xml" ContentType="application/vnd.ms-office.chartcolorstyle+xml"/>
  <Override PartName="/xl/charts/style5.xml" ContentType="application/vnd.ms-office.chartstyle+xml"/>
  <Override PartName="/xl/worksheets/sheet1.xml" ContentType="application/vnd.openxmlformats-officedocument.spreadsheetml.worksheet+xml"/>
  <Override PartName="/xl/charts/colors4.xml" ContentType="application/vnd.ms-office.chartcolorstyle+xml"/>
  <Override PartName="/xl/charts/style4.xml" ContentType="application/vnd.ms-office.chartstyle+xml"/>
  <Override PartName="/xl/charts/chart5.xml" ContentType="application/vnd.openxmlformats-officedocument.drawingml.chart+xml"/>
  <Override PartName="/xl/charts/colors3.xml" ContentType="application/vnd.ms-office.chartcolorstyle+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boragu\Desktop\Sito - sez. Sostenibilità\"/>
    </mc:Choice>
  </mc:AlternateContent>
  <bookViews>
    <workbookView xWindow="0" yWindow="0" windowWidth="28800" windowHeight="12300" activeTab="1"/>
  </bookViews>
  <sheets>
    <sheet name="Workforce" sheetId="1" r:id="rId1"/>
    <sheet name="Training"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D38" i="1"/>
  <c r="H16" i="1"/>
  <c r="F16" i="1"/>
  <c r="G16" i="1"/>
  <c r="E16" i="1"/>
  <c r="D16" i="1"/>
  <c r="C16" i="1"/>
  <c r="H8" i="1"/>
  <c r="G8" i="1"/>
  <c r="E8" i="1"/>
  <c r="D8" i="1"/>
  <c r="C8" i="1"/>
</calcChain>
</file>

<file path=xl/sharedStrings.xml><?xml version="1.0" encoding="utf-8"?>
<sst xmlns="http://schemas.openxmlformats.org/spreadsheetml/2006/main" count="47" uniqueCount="29">
  <si>
    <t>America</t>
  </si>
  <si>
    <t>Asia</t>
  </si>
  <si>
    <t>Manager</t>
  </si>
  <si>
    <t>People hired by geographical area* and gender (No.)**</t>
  </si>
  <si>
    <t>Geographical Area</t>
  </si>
  <si>
    <t>Men</t>
  </si>
  <si>
    <t>Women</t>
  </si>
  <si>
    <t>Europe</t>
  </si>
  <si>
    <t>Total</t>
  </si>
  <si>
    <t>** The difference between headcount for the year being analysed/headcount for the previous year and the balance between people hired/terminated for the year being analysed
is due to the treatment of terminations at 31 December each year, in addition to the calculation of some other specific cases according to different national regulations.
The figures referring to Brembo People on "International Assignment" are not counted in the number of people hired and terminated but they are
included in the year-end workforce figure. An International Assignment is an overseas posting that may range in length from six months to three years
and is governed by a specific letter/contract. Brembo People on these postings are not included in the turnover table, as this is an intercompany transfer.</t>
  </si>
  <si>
    <t>Europe: including Italy, Poland, United Kingdom, Czech Republic, Spain and other countries;</t>
  </si>
  <si>
    <t>America: including Brazil, United States and Mexico, and until 2018 also Argentina;</t>
  </si>
  <si>
    <t>Asia: including China, Japan and India.</t>
  </si>
  <si>
    <t>*The three macro-areas include the countries specified below:</t>
  </si>
  <si>
    <t>People hired and terminated by age in 2019</t>
  </si>
  <si>
    <t>Age group ***</t>
  </si>
  <si>
    <t>≤30 years</t>
  </si>
  <si>
    <t>31-40 years</t>
  </si>
  <si>
    <t>41-50 years</t>
  </si>
  <si>
    <t>≥51 years</t>
  </si>
  <si>
    <t>Hired</t>
  </si>
  <si>
    <t>Terminated</t>
  </si>
  <si>
    <t>***As of 2019 the breakdown of employees by age is based on the following categories: ≤30; 31-40; 41-50; ≥51</t>
  </si>
  <si>
    <t>People terminated by geographical area* and gender (No.)**</t>
  </si>
  <si>
    <t>Average hours of training by classification level</t>
  </si>
  <si>
    <t>White-collar workers</t>
  </si>
  <si>
    <t>Blue-collar workers</t>
  </si>
  <si>
    <t>Average hours of training by gender</t>
  </si>
  <si>
    <t>Average hours of training by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</si>
</sst>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theme="0" tint="-0.34998626667073579"/>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0" fillId="0" borderId="0" xfId="0" applyBorder="1"/>
    <xf numFmtId="0" fontId="2" fillId="0" borderId="4" xfId="0" applyFont="1" applyBorder="1"/>
    <xf numFmtId="0" fontId="2" fillId="0" borderId="5" xfId="0" applyFont="1" applyBorder="1"/>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4" xfId="0" applyFont="1" applyFill="1" applyBorder="1" applyAlignment="1">
      <alignment horizontal="center"/>
    </xf>
    <xf numFmtId="0" fontId="0" fillId="0" borderId="23" xfId="0" applyFont="1" applyFill="1" applyBorder="1" applyAlignment="1">
      <alignment horizontal="center"/>
    </xf>
    <xf numFmtId="0" fontId="2" fillId="0" borderId="25" xfId="0" applyFont="1" applyBorder="1"/>
    <xf numFmtId="0" fontId="2" fillId="0" borderId="13" xfId="0" applyFont="1" applyBorder="1" applyAlignment="1">
      <alignment horizontal="left"/>
    </xf>
    <xf numFmtId="0" fontId="2" fillId="0" borderId="0" xfId="0" applyFont="1" applyFill="1" applyBorder="1" applyAlignment="1"/>
    <xf numFmtId="0" fontId="0" fillId="0" borderId="14"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6" xfId="0" applyBorder="1"/>
    <xf numFmtId="0" fontId="0" fillId="0" borderId="29" xfId="0" applyBorder="1"/>
    <xf numFmtId="0" fontId="0" fillId="0" borderId="27" xfId="0" applyBorder="1"/>
    <xf numFmtId="0" fontId="2" fillId="0" borderId="13" xfId="0" applyFont="1" applyBorder="1"/>
    <xf numFmtId="0" fontId="2" fillId="5" borderId="17" xfId="0" applyFont="1" applyFill="1" applyBorder="1" applyAlignment="1">
      <alignment horizontal="center"/>
    </xf>
    <xf numFmtId="0" fontId="2" fillId="5" borderId="18" xfId="0" applyFont="1" applyFill="1" applyBorder="1" applyAlignment="1">
      <alignment horizontal="center"/>
    </xf>
    <xf numFmtId="0" fontId="2" fillId="4" borderId="12" xfId="0" applyFont="1" applyFill="1" applyBorder="1" applyAlignment="1">
      <alignment horizontal="center"/>
    </xf>
    <xf numFmtId="0" fontId="2" fillId="2" borderId="21" xfId="0" applyFont="1" applyFill="1" applyBorder="1" applyAlignment="1">
      <alignment horizontal="center"/>
    </xf>
    <xf numFmtId="0" fontId="2" fillId="2" borderId="3"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xf numFmtId="0" fontId="2" fillId="4" borderId="1" xfId="0" applyFont="1" applyFill="1" applyBorder="1" applyAlignment="1">
      <alignment horizontal="center"/>
    </xf>
    <xf numFmtId="0" fontId="2" fillId="4" borderId="22" xfId="0" applyFont="1" applyFill="1" applyBorder="1" applyAlignment="1">
      <alignment horizontal="center"/>
    </xf>
    <xf numFmtId="0" fontId="2" fillId="0" borderId="0" xfId="0" applyFont="1" applyFill="1" applyBorder="1" applyAlignment="1">
      <alignment horizontal="center"/>
    </xf>
    <xf numFmtId="0" fontId="2" fillId="4" borderId="13" xfId="0" applyFont="1" applyFill="1" applyBorder="1" applyAlignment="1">
      <alignment horizontal="center"/>
    </xf>
    <xf numFmtId="0" fontId="2" fillId="4" borderId="2"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2" fillId="5" borderId="1" xfId="0" applyFont="1" applyFill="1" applyBorder="1" applyAlignment="1">
      <alignment horizontal="center"/>
    </xf>
    <xf numFmtId="0" fontId="2" fillId="5" borderId="24" xfId="0" applyFont="1" applyFill="1" applyBorder="1" applyAlignment="1">
      <alignment horizontal="center"/>
    </xf>
    <xf numFmtId="0" fontId="2" fillId="0" borderId="35" xfId="0" applyFont="1" applyBorder="1" applyAlignment="1">
      <alignment horizontal="center"/>
    </xf>
    <xf numFmtId="0" fontId="2" fillId="5" borderId="36" xfId="0" applyFont="1" applyFill="1" applyBorder="1" applyAlignment="1">
      <alignment horizontal="center"/>
    </xf>
    <xf numFmtId="0" fontId="2" fillId="4" borderId="36" xfId="0" applyFont="1" applyFill="1" applyBorder="1" applyAlignment="1">
      <alignment horizontal="center"/>
    </xf>
    <xf numFmtId="0" fontId="2" fillId="2" borderId="37" xfId="0" applyFont="1" applyFill="1" applyBorder="1" applyAlignment="1">
      <alignment horizontal="center"/>
    </xf>
    <xf numFmtId="0" fontId="2" fillId="5" borderId="35" xfId="0" applyFont="1" applyFill="1" applyBorder="1" applyAlignment="1">
      <alignment horizontal="center"/>
    </xf>
    <xf numFmtId="0" fontId="0" fillId="0" borderId="35" xfId="0" applyFont="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38" xfId="0" applyFont="1" applyBorder="1" applyAlignment="1">
      <alignment horizontal="center"/>
    </xf>
    <xf numFmtId="0" fontId="0" fillId="0" borderId="0" xfId="0" applyBorder="1" applyAlignment="1">
      <alignment vertical="center" wrapText="1"/>
    </xf>
    <xf numFmtId="0" fontId="0" fillId="0" borderId="0" xfId="0" applyAlignment="1">
      <alignment vertical="center" wrapText="1"/>
    </xf>
    <xf numFmtId="9" fontId="0" fillId="0" borderId="0" xfId="1" applyFont="1"/>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1" xfId="0" applyFont="1" applyFill="1" applyBorder="1" applyAlignment="1">
      <alignment horizontal="center"/>
    </xf>
    <xf numFmtId="0" fontId="2" fillId="4" borderId="3" xfId="0" applyFont="1" applyFill="1" applyBorder="1" applyAlignment="1">
      <alignment horizontal="center"/>
    </xf>
    <xf numFmtId="0" fontId="2" fillId="5" borderId="1" xfId="0" applyFont="1" applyFill="1" applyBorder="1" applyAlignment="1">
      <alignment horizontal="center"/>
    </xf>
    <xf numFmtId="0" fontId="2" fillId="5" borderId="3"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0" xfId="0" applyAlignment="1">
      <alignment horizontal="left" vertical="top"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Average hours of training by classification level - trend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Training!$B$4</c:f>
              <c:strCache>
                <c:ptCount val="1"/>
                <c:pt idx="0">
                  <c:v>Manager</c:v>
                </c:pt>
              </c:strCache>
            </c:strRef>
          </c:tx>
          <c:spPr>
            <a:solidFill>
              <a:schemeClr val="accent2">
                <a:lumMod val="60000"/>
                <a:lumOff val="40000"/>
              </a:schemeClr>
            </a:solidFill>
            <a:ln>
              <a:noFill/>
            </a:ln>
            <a:effectLst/>
          </c:spPr>
          <c:invertIfNegative val="0"/>
          <c:cat>
            <c:numRef>
              <c:f>Training!$C$3:$E$3</c:f>
              <c:numCache>
                <c:formatCode>General</c:formatCode>
                <c:ptCount val="3"/>
                <c:pt idx="0">
                  <c:v>2017</c:v>
                </c:pt>
                <c:pt idx="1">
                  <c:v>2018</c:v>
                </c:pt>
                <c:pt idx="2">
                  <c:v>2019</c:v>
                </c:pt>
              </c:numCache>
            </c:numRef>
          </c:cat>
          <c:val>
            <c:numRef>
              <c:f>Training!$C$4:$E$4</c:f>
              <c:numCache>
                <c:formatCode>General</c:formatCode>
                <c:ptCount val="3"/>
                <c:pt idx="0">
                  <c:v>29</c:v>
                </c:pt>
                <c:pt idx="1">
                  <c:v>30</c:v>
                </c:pt>
                <c:pt idx="2">
                  <c:v>28</c:v>
                </c:pt>
              </c:numCache>
            </c:numRef>
          </c:val>
          <c:extLst>
            <c:ext xmlns:c16="http://schemas.microsoft.com/office/drawing/2014/chart" uri="{C3380CC4-5D6E-409C-BE32-E72D297353CC}">
              <c16:uniqueId val="{00000000-8FA5-468E-8B2C-B5EC040C93B9}"/>
            </c:ext>
          </c:extLst>
        </c:ser>
        <c:ser>
          <c:idx val="1"/>
          <c:order val="1"/>
          <c:tx>
            <c:strRef>
              <c:f>Training!$B$5</c:f>
              <c:strCache>
                <c:ptCount val="1"/>
                <c:pt idx="0">
                  <c:v>White-collar workers</c:v>
                </c:pt>
              </c:strCache>
            </c:strRef>
          </c:tx>
          <c:spPr>
            <a:solidFill>
              <a:schemeClr val="accent2"/>
            </a:solidFill>
            <a:ln>
              <a:noFill/>
            </a:ln>
            <a:effectLst/>
          </c:spPr>
          <c:invertIfNegative val="0"/>
          <c:cat>
            <c:numRef>
              <c:f>Training!$C$3:$E$3</c:f>
              <c:numCache>
                <c:formatCode>General</c:formatCode>
                <c:ptCount val="3"/>
                <c:pt idx="0">
                  <c:v>2017</c:v>
                </c:pt>
                <c:pt idx="1">
                  <c:v>2018</c:v>
                </c:pt>
                <c:pt idx="2">
                  <c:v>2019</c:v>
                </c:pt>
              </c:numCache>
            </c:numRef>
          </c:cat>
          <c:val>
            <c:numRef>
              <c:f>Training!$C$5:$E$5</c:f>
              <c:numCache>
                <c:formatCode>General</c:formatCode>
                <c:ptCount val="3"/>
                <c:pt idx="0">
                  <c:v>38</c:v>
                </c:pt>
                <c:pt idx="1">
                  <c:v>37</c:v>
                </c:pt>
                <c:pt idx="2">
                  <c:v>38</c:v>
                </c:pt>
              </c:numCache>
            </c:numRef>
          </c:val>
          <c:extLst>
            <c:ext xmlns:c16="http://schemas.microsoft.com/office/drawing/2014/chart" uri="{C3380CC4-5D6E-409C-BE32-E72D297353CC}">
              <c16:uniqueId val="{00000001-8FA5-468E-8B2C-B5EC040C93B9}"/>
            </c:ext>
          </c:extLst>
        </c:ser>
        <c:ser>
          <c:idx val="2"/>
          <c:order val="2"/>
          <c:tx>
            <c:strRef>
              <c:f>Training!$B$6</c:f>
              <c:strCache>
                <c:ptCount val="1"/>
                <c:pt idx="0">
                  <c:v>Blue-collar workers</c:v>
                </c:pt>
              </c:strCache>
            </c:strRef>
          </c:tx>
          <c:spPr>
            <a:solidFill>
              <a:schemeClr val="accent2">
                <a:lumMod val="75000"/>
              </a:schemeClr>
            </a:solidFill>
            <a:ln>
              <a:noFill/>
            </a:ln>
            <a:effectLst/>
          </c:spPr>
          <c:invertIfNegative val="0"/>
          <c:cat>
            <c:numRef>
              <c:f>Training!$C$3:$E$3</c:f>
              <c:numCache>
                <c:formatCode>General</c:formatCode>
                <c:ptCount val="3"/>
                <c:pt idx="0">
                  <c:v>2017</c:v>
                </c:pt>
                <c:pt idx="1">
                  <c:v>2018</c:v>
                </c:pt>
                <c:pt idx="2">
                  <c:v>2019</c:v>
                </c:pt>
              </c:numCache>
            </c:numRef>
          </c:cat>
          <c:val>
            <c:numRef>
              <c:f>Training!$C$6:$E$6</c:f>
              <c:numCache>
                <c:formatCode>General</c:formatCode>
                <c:ptCount val="3"/>
                <c:pt idx="0">
                  <c:v>12</c:v>
                </c:pt>
                <c:pt idx="1">
                  <c:v>17</c:v>
                </c:pt>
                <c:pt idx="2">
                  <c:v>18</c:v>
                </c:pt>
              </c:numCache>
            </c:numRef>
          </c:val>
          <c:extLst>
            <c:ext xmlns:c16="http://schemas.microsoft.com/office/drawing/2014/chart" uri="{C3380CC4-5D6E-409C-BE32-E72D297353CC}">
              <c16:uniqueId val="{00000002-8FA5-468E-8B2C-B5EC040C93B9}"/>
            </c:ext>
          </c:extLst>
        </c:ser>
        <c:dLbls>
          <c:showLegendKey val="0"/>
          <c:showVal val="0"/>
          <c:showCatName val="0"/>
          <c:showSerName val="0"/>
          <c:showPercent val="0"/>
          <c:showBubbleSize val="0"/>
        </c:dLbls>
        <c:gapWidth val="219"/>
        <c:overlap val="-27"/>
        <c:axId val="312229775"/>
        <c:axId val="312227279"/>
      </c:barChart>
      <c:catAx>
        <c:axId val="312229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12227279"/>
        <c:crosses val="autoZero"/>
        <c:auto val="1"/>
        <c:lblAlgn val="ctr"/>
        <c:lblOffset val="100"/>
        <c:noMultiLvlLbl val="0"/>
      </c:catAx>
      <c:valAx>
        <c:axId val="312227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12229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Average hours of training by gender - trend</a:t>
            </a:r>
          </a:p>
        </c:rich>
      </c:tx>
      <c:layout>
        <c:manualLayout>
          <c:xMode val="edge"/>
          <c:yMode val="edge"/>
          <c:x val="0.15759615384615386"/>
          <c:y val="2.40963855421686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Training!$G$4</c:f>
              <c:strCache>
                <c:ptCount val="1"/>
                <c:pt idx="0">
                  <c:v>Men</c:v>
                </c:pt>
              </c:strCache>
            </c:strRef>
          </c:tx>
          <c:spPr>
            <a:solidFill>
              <a:schemeClr val="accent2">
                <a:lumMod val="40000"/>
                <a:lumOff val="60000"/>
              </a:schemeClr>
            </a:solidFill>
            <a:ln>
              <a:noFill/>
            </a:ln>
            <a:effectLst/>
          </c:spPr>
          <c:invertIfNegative val="0"/>
          <c:cat>
            <c:numRef>
              <c:f>Training!$H$3:$J$3</c:f>
              <c:numCache>
                <c:formatCode>General</c:formatCode>
                <c:ptCount val="3"/>
                <c:pt idx="0">
                  <c:v>2017</c:v>
                </c:pt>
                <c:pt idx="1">
                  <c:v>2018</c:v>
                </c:pt>
                <c:pt idx="2">
                  <c:v>2019</c:v>
                </c:pt>
              </c:numCache>
            </c:numRef>
          </c:cat>
          <c:val>
            <c:numRef>
              <c:f>Training!$H$4:$J$4</c:f>
              <c:numCache>
                <c:formatCode>General</c:formatCode>
                <c:ptCount val="3"/>
                <c:pt idx="0">
                  <c:v>21</c:v>
                </c:pt>
                <c:pt idx="1">
                  <c:v>20</c:v>
                </c:pt>
                <c:pt idx="2">
                  <c:v>23</c:v>
                </c:pt>
              </c:numCache>
            </c:numRef>
          </c:val>
          <c:extLst>
            <c:ext xmlns:c16="http://schemas.microsoft.com/office/drawing/2014/chart" uri="{C3380CC4-5D6E-409C-BE32-E72D297353CC}">
              <c16:uniqueId val="{00000000-0246-4F38-8B15-CA9AA3A4C222}"/>
            </c:ext>
          </c:extLst>
        </c:ser>
        <c:ser>
          <c:idx val="1"/>
          <c:order val="1"/>
          <c:tx>
            <c:strRef>
              <c:f>Training!$G$5</c:f>
              <c:strCache>
                <c:ptCount val="1"/>
                <c:pt idx="0">
                  <c:v>Women</c:v>
                </c:pt>
              </c:strCache>
            </c:strRef>
          </c:tx>
          <c:spPr>
            <a:solidFill>
              <a:schemeClr val="accent2"/>
            </a:solidFill>
            <a:ln>
              <a:noFill/>
            </a:ln>
            <a:effectLst/>
          </c:spPr>
          <c:invertIfNegative val="0"/>
          <c:cat>
            <c:numRef>
              <c:f>Training!$H$3:$J$3</c:f>
              <c:numCache>
                <c:formatCode>General</c:formatCode>
                <c:ptCount val="3"/>
                <c:pt idx="0">
                  <c:v>2017</c:v>
                </c:pt>
                <c:pt idx="1">
                  <c:v>2018</c:v>
                </c:pt>
                <c:pt idx="2">
                  <c:v>2019</c:v>
                </c:pt>
              </c:numCache>
            </c:numRef>
          </c:cat>
          <c:val>
            <c:numRef>
              <c:f>Training!$H$5:$J$5</c:f>
              <c:numCache>
                <c:formatCode>General</c:formatCode>
                <c:ptCount val="3"/>
                <c:pt idx="0">
                  <c:v>17</c:v>
                </c:pt>
                <c:pt idx="1">
                  <c:v>17</c:v>
                </c:pt>
                <c:pt idx="2">
                  <c:v>20</c:v>
                </c:pt>
              </c:numCache>
            </c:numRef>
          </c:val>
          <c:extLst>
            <c:ext xmlns:c16="http://schemas.microsoft.com/office/drawing/2014/chart" uri="{C3380CC4-5D6E-409C-BE32-E72D297353CC}">
              <c16:uniqueId val="{00000001-0246-4F38-8B15-CA9AA3A4C222}"/>
            </c:ext>
          </c:extLst>
        </c:ser>
        <c:dLbls>
          <c:showLegendKey val="0"/>
          <c:showVal val="0"/>
          <c:showCatName val="0"/>
          <c:showSerName val="0"/>
          <c:showPercent val="0"/>
          <c:showBubbleSize val="0"/>
        </c:dLbls>
        <c:gapWidth val="219"/>
        <c:overlap val="-27"/>
        <c:axId val="2125016447"/>
        <c:axId val="2125018527"/>
      </c:barChart>
      <c:catAx>
        <c:axId val="212501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125018527"/>
        <c:crosses val="autoZero"/>
        <c:auto val="1"/>
        <c:lblAlgn val="ctr"/>
        <c:lblOffset val="100"/>
        <c:noMultiLvlLbl val="0"/>
      </c:catAx>
      <c:valAx>
        <c:axId val="2125018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1250164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Average hours of training by employee - trend</a:t>
            </a:r>
          </a:p>
        </c:rich>
      </c:tx>
      <c:layout>
        <c:manualLayout>
          <c:xMode val="edge"/>
          <c:yMode val="edge"/>
          <c:x val="0.11258164260518622"/>
          <c:y val="2.81124497991967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Training!$L$3:$N$3</c:f>
              <c:strCache>
                <c:ptCount val="3"/>
                <c:pt idx="0">
                  <c:v>2017</c:v>
                </c:pt>
                <c:pt idx="1">
                  <c:v>2018</c:v>
                </c:pt>
                <c:pt idx="2">
                  <c:v>2019</c:v>
                </c:pt>
              </c:strCache>
            </c:strRef>
          </c:tx>
          <c:spPr>
            <a:solidFill>
              <a:schemeClr val="accent1"/>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1-4AFA-4928-9489-5855B204E45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4AFA-4928-9489-5855B204E451}"/>
              </c:ext>
            </c:extLst>
          </c:dPt>
          <c:dPt>
            <c:idx val="2"/>
            <c:invertIfNegative val="0"/>
            <c:bubble3D val="0"/>
            <c:spPr>
              <a:solidFill>
                <a:schemeClr val="accent2">
                  <a:lumMod val="75000"/>
                </a:schemeClr>
              </a:solidFill>
              <a:ln>
                <a:noFill/>
              </a:ln>
              <a:effectLst/>
            </c:spPr>
            <c:extLst>
              <c:ext xmlns:c16="http://schemas.microsoft.com/office/drawing/2014/chart" uri="{C3380CC4-5D6E-409C-BE32-E72D297353CC}">
                <c16:uniqueId val="{00000005-4AFA-4928-9489-5855B204E451}"/>
              </c:ext>
            </c:extLst>
          </c:dPt>
          <c:cat>
            <c:numRef>
              <c:f>Training!$L$3:$N$3</c:f>
              <c:numCache>
                <c:formatCode>General</c:formatCode>
                <c:ptCount val="3"/>
                <c:pt idx="0">
                  <c:v>2017</c:v>
                </c:pt>
                <c:pt idx="1">
                  <c:v>2018</c:v>
                </c:pt>
                <c:pt idx="2">
                  <c:v>2019</c:v>
                </c:pt>
              </c:numCache>
            </c:numRef>
          </c:cat>
          <c:val>
            <c:numRef>
              <c:f>Training!$L$4:$N$4</c:f>
              <c:numCache>
                <c:formatCode>General</c:formatCode>
                <c:ptCount val="3"/>
                <c:pt idx="0">
                  <c:v>20</c:v>
                </c:pt>
                <c:pt idx="1">
                  <c:v>20</c:v>
                </c:pt>
                <c:pt idx="2">
                  <c:v>23</c:v>
                </c:pt>
              </c:numCache>
            </c:numRef>
          </c:val>
          <c:extLst>
            <c:ext xmlns:c16="http://schemas.microsoft.com/office/drawing/2014/chart" uri="{C3380CC4-5D6E-409C-BE32-E72D297353CC}">
              <c16:uniqueId val="{00000006-4AFA-4928-9489-5855B204E451}"/>
            </c:ext>
          </c:extLst>
        </c:ser>
        <c:dLbls>
          <c:showLegendKey val="0"/>
          <c:showVal val="0"/>
          <c:showCatName val="0"/>
          <c:showSerName val="0"/>
          <c:showPercent val="0"/>
          <c:showBubbleSize val="0"/>
        </c:dLbls>
        <c:gapWidth val="219"/>
        <c:overlap val="-27"/>
        <c:axId val="238340831"/>
        <c:axId val="238326271"/>
      </c:barChart>
      <c:catAx>
        <c:axId val="23834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38326271"/>
        <c:crosses val="autoZero"/>
        <c:auto val="1"/>
        <c:lblAlgn val="ctr"/>
        <c:lblOffset val="100"/>
        <c:noMultiLvlLbl val="0"/>
      </c:catAx>
      <c:valAx>
        <c:axId val="238326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383408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0" i="0" u="none" strike="noStrike" baseline="0">
                <a:effectLst/>
              </a:rPr>
              <a:t>Average hours of training by classification level </a:t>
            </a:r>
            <a:r>
              <a:rPr lang="it-IT"/>
              <a:t>- 2019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tx>
            <c:strRef>
              <c:f>Training!$B$4:$B$6</c:f>
              <c:strCache>
                <c:ptCount val="3"/>
                <c:pt idx="0">
                  <c:v>Manager</c:v>
                </c:pt>
                <c:pt idx="1">
                  <c:v>White-collar workers</c:v>
                </c:pt>
                <c:pt idx="2">
                  <c:v>Blue-collar workers</c:v>
                </c:pt>
              </c:strCache>
            </c:strRef>
          </c:tx>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8AF0-4C95-9D9D-F5A7E82FF2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F0-4C95-9D9D-F5A7E82FF214}"/>
              </c:ext>
            </c:extLst>
          </c:dPt>
          <c:dPt>
            <c:idx val="2"/>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5-8AF0-4C95-9D9D-F5A7E82FF21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Training!$B$4:$B$6</c:f>
              <c:strCache>
                <c:ptCount val="3"/>
                <c:pt idx="0">
                  <c:v>Manager</c:v>
                </c:pt>
                <c:pt idx="1">
                  <c:v>White-collar workers</c:v>
                </c:pt>
                <c:pt idx="2">
                  <c:v>Blue-collar workers</c:v>
                </c:pt>
              </c:strCache>
            </c:strRef>
          </c:cat>
          <c:val>
            <c:numRef>
              <c:f>Training!$E$4:$E$6</c:f>
              <c:numCache>
                <c:formatCode>General</c:formatCode>
                <c:ptCount val="3"/>
                <c:pt idx="0">
                  <c:v>28</c:v>
                </c:pt>
                <c:pt idx="1">
                  <c:v>38</c:v>
                </c:pt>
                <c:pt idx="2">
                  <c:v>18</c:v>
                </c:pt>
              </c:numCache>
            </c:numRef>
          </c:val>
          <c:extLst>
            <c:ext xmlns:c16="http://schemas.microsoft.com/office/drawing/2014/chart" uri="{C3380CC4-5D6E-409C-BE32-E72D297353CC}">
              <c16:uniqueId val="{00000006-8AF0-4C95-9D9D-F5A7E82FF21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0" i="0" u="none" strike="noStrike" baseline="0">
                <a:effectLst/>
              </a:rPr>
              <a:t>Average hours of training by gender</a:t>
            </a:r>
            <a:r>
              <a:rPr lang="it-IT"/>
              <a:t> - 2019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tx>
            <c:strRef>
              <c:f>Training!$J$4:$J$5</c:f>
              <c:strCache>
                <c:ptCount val="2"/>
                <c:pt idx="0">
                  <c:v>23</c:v>
                </c:pt>
                <c:pt idx="1">
                  <c:v>20</c:v>
                </c:pt>
              </c:strCache>
            </c:strRef>
          </c:tx>
          <c:spPr>
            <a:solidFill>
              <a:schemeClr val="accent2">
                <a:lumMod val="40000"/>
                <a:lumOff val="60000"/>
              </a:schemeClr>
            </a:solidFill>
          </c:spPr>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BE77-4D25-8D39-6975D0DC1F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E77-4D25-8D39-6975D0DC1F1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Training!$G$4:$G$5</c:f>
              <c:strCache>
                <c:ptCount val="2"/>
                <c:pt idx="0">
                  <c:v>Men</c:v>
                </c:pt>
                <c:pt idx="1">
                  <c:v>Women</c:v>
                </c:pt>
              </c:strCache>
            </c:strRef>
          </c:cat>
          <c:val>
            <c:numRef>
              <c:f>'[1]Ore medie formazione'!$J$4:$J$5</c:f>
              <c:numCache>
                <c:formatCode>General</c:formatCode>
                <c:ptCount val="2"/>
                <c:pt idx="0">
                  <c:v>23</c:v>
                </c:pt>
                <c:pt idx="1">
                  <c:v>20</c:v>
                </c:pt>
              </c:numCache>
            </c:numRef>
          </c:val>
          <c:extLst>
            <c:ext xmlns:c16="http://schemas.microsoft.com/office/drawing/2014/chart" uri="{C3380CC4-5D6E-409C-BE32-E72D297353CC}">
              <c16:uniqueId val="{00000004-BE77-4D25-8D39-6975D0DC1F1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476251</xdr:colOff>
      <xdr:row>11</xdr:row>
      <xdr:rowOff>0</xdr:rowOff>
    </xdr:from>
    <xdr:to>
      <xdr:col>8</xdr:col>
      <xdr:colOff>419100</xdr:colOff>
      <xdr:row>27</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542925</xdr:colOff>
      <xdr:row>11</xdr:row>
      <xdr:rowOff>0</xdr:rowOff>
    </xdr:from>
    <xdr:to>
      <xdr:col>15</xdr:col>
      <xdr:colOff>238125</xdr:colOff>
      <xdr:row>27</xdr:row>
      <xdr:rowOff>114300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319087</xdr:colOff>
      <xdr:row>11</xdr:row>
      <xdr:rowOff>0</xdr:rowOff>
    </xdr:from>
    <xdr:to>
      <xdr:col>23</xdr:col>
      <xdr:colOff>257175</xdr:colOff>
      <xdr:row>27</xdr:row>
      <xdr:rowOff>114300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585106</xdr:colOff>
      <xdr:row>29</xdr:row>
      <xdr:rowOff>159203</xdr:rowOff>
    </xdr:from>
    <xdr:to>
      <xdr:col>8</xdr:col>
      <xdr:colOff>326570</xdr:colOff>
      <xdr:row>44</xdr:row>
      <xdr:rowOff>44903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40821</xdr:colOff>
      <xdr:row>29</xdr:row>
      <xdr:rowOff>145596</xdr:rowOff>
    </xdr:from>
    <xdr:to>
      <xdr:col>15</xdr:col>
      <xdr:colOff>326571</xdr:colOff>
      <xdr:row>44</xdr:row>
      <xdr:rowOff>31296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rembo.com/it/Varie/tabelle%20CSR/Formazi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 medie formazione"/>
    </sheetNames>
    <sheetDataSet>
      <sheetData sheetId="0">
        <row r="3">
          <cell r="C3">
            <v>2016</v>
          </cell>
        </row>
        <row r="4">
          <cell r="J4">
            <v>23</v>
          </cell>
        </row>
        <row r="5">
          <cell r="J5">
            <v>20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B10" sqref="B10:H10"/>
    </sheetView>
  </sheetViews>
  <sheetFormatPr defaultRowHeight="15" x14ac:dyDescent="0.25"/>
  <cols>
    <col min="2" max="2" width="38.42578125" customWidth="1"/>
    <col min="3" max="3" width="11.140625" customWidth="1"/>
    <col min="4" max="4" width="10.85546875" customWidth="1"/>
  </cols>
  <sheetData>
    <row r="1" spans="1:10" ht="15.75" thickBot="1" x14ac:dyDescent="0.3">
      <c r="A1" s="1"/>
      <c r="F1" s="1"/>
      <c r="G1" s="1"/>
    </row>
    <row r="2" spans="1:10" ht="15.75" thickBot="1" x14ac:dyDescent="0.3">
      <c r="A2" s="1"/>
      <c r="B2" s="56" t="s">
        <v>3</v>
      </c>
      <c r="C2" s="57"/>
      <c r="D2" s="57"/>
      <c r="E2" s="57"/>
      <c r="F2" s="57"/>
      <c r="G2" s="57"/>
      <c r="H2" s="58"/>
    </row>
    <row r="3" spans="1:10" ht="15.75" thickBot="1" x14ac:dyDescent="0.3">
      <c r="A3" s="1"/>
      <c r="B3" s="65" t="s">
        <v>4</v>
      </c>
      <c r="C3" s="61">
        <v>2017</v>
      </c>
      <c r="D3" s="62"/>
      <c r="E3" s="59">
        <v>2018</v>
      </c>
      <c r="F3" s="60"/>
      <c r="G3" s="63">
        <v>2019</v>
      </c>
      <c r="H3" s="64"/>
    </row>
    <row r="4" spans="1:10" ht="15.75" thickBot="1" x14ac:dyDescent="0.3">
      <c r="A4" s="1"/>
      <c r="B4" s="66"/>
      <c r="C4" s="25" t="s">
        <v>5</v>
      </c>
      <c r="D4" s="26" t="s">
        <v>6</v>
      </c>
      <c r="E4" s="27" t="s">
        <v>5</v>
      </c>
      <c r="F4" s="27" t="s">
        <v>6</v>
      </c>
      <c r="G4" s="28" t="s">
        <v>5</v>
      </c>
      <c r="H4" s="29" t="s">
        <v>6</v>
      </c>
    </row>
    <row r="5" spans="1:10" x14ac:dyDescent="0.25">
      <c r="A5" s="1"/>
      <c r="B5" s="2" t="s">
        <v>7</v>
      </c>
      <c r="C5" s="4">
        <v>582</v>
      </c>
      <c r="D5" s="5">
        <v>144</v>
      </c>
      <c r="E5" s="5">
        <v>748</v>
      </c>
      <c r="F5" s="5">
        <v>152</v>
      </c>
      <c r="G5" s="12">
        <v>600</v>
      </c>
      <c r="H5" s="13">
        <v>138</v>
      </c>
    </row>
    <row r="6" spans="1:10" x14ac:dyDescent="0.25">
      <c r="A6" s="1"/>
      <c r="B6" s="3" t="s">
        <v>0</v>
      </c>
      <c r="C6" s="6">
        <v>454</v>
      </c>
      <c r="D6" s="7">
        <v>96</v>
      </c>
      <c r="E6" s="7">
        <v>475</v>
      </c>
      <c r="F6" s="7">
        <v>113</v>
      </c>
      <c r="G6" s="7">
        <v>434</v>
      </c>
      <c r="H6" s="8">
        <v>128</v>
      </c>
    </row>
    <row r="7" spans="1:10" ht="15.75" thickBot="1" x14ac:dyDescent="0.3">
      <c r="A7" s="1"/>
      <c r="B7" s="14" t="s">
        <v>1</v>
      </c>
      <c r="C7" s="9">
        <v>282</v>
      </c>
      <c r="D7" s="10">
        <v>59</v>
      </c>
      <c r="E7" s="10">
        <v>317</v>
      </c>
      <c r="F7" s="10">
        <v>49</v>
      </c>
      <c r="G7" s="10">
        <v>308</v>
      </c>
      <c r="H7" s="11">
        <v>27</v>
      </c>
      <c r="J7" s="1"/>
    </row>
    <row r="8" spans="1:10" ht="15.75" thickBot="1" x14ac:dyDescent="0.3">
      <c r="A8" s="1"/>
      <c r="B8" s="15" t="s">
        <v>8</v>
      </c>
      <c r="C8" s="39">
        <f>SUM(C5:C7)</f>
        <v>1318</v>
      </c>
      <c r="D8" s="40">
        <f>SUM(D5:D7)</f>
        <v>299</v>
      </c>
      <c r="E8" s="32">
        <f>SUM(E5:E7)</f>
        <v>1540</v>
      </c>
      <c r="F8" s="33">
        <v>314</v>
      </c>
      <c r="G8" s="30">
        <f>SUM(G5:G7)</f>
        <v>1342</v>
      </c>
      <c r="H8" s="31">
        <f>SUM(H5:H7)</f>
        <v>293</v>
      </c>
    </row>
    <row r="9" spans="1:10" ht="15.75" thickBot="1" x14ac:dyDescent="0.3">
      <c r="A9" s="1"/>
      <c r="F9" s="1"/>
      <c r="G9" s="1"/>
    </row>
    <row r="10" spans="1:10" ht="15.75" thickBot="1" x14ac:dyDescent="0.3">
      <c r="A10" s="1"/>
      <c r="B10" s="56" t="s">
        <v>23</v>
      </c>
      <c r="C10" s="57"/>
      <c r="D10" s="57"/>
      <c r="E10" s="57"/>
      <c r="F10" s="57"/>
      <c r="G10" s="57"/>
      <c r="H10" s="58"/>
    </row>
    <row r="11" spans="1:10" ht="15.75" thickBot="1" x14ac:dyDescent="0.3">
      <c r="A11" s="1"/>
      <c r="B11" s="65" t="s">
        <v>4</v>
      </c>
      <c r="C11" s="61">
        <v>2017</v>
      </c>
      <c r="D11" s="62"/>
      <c r="E11" s="59">
        <v>2018</v>
      </c>
      <c r="F11" s="60"/>
      <c r="G11" s="63">
        <v>2019</v>
      </c>
      <c r="H11" s="64"/>
    </row>
    <row r="12" spans="1:10" ht="15.75" thickBot="1" x14ac:dyDescent="0.3">
      <c r="A12" s="1"/>
      <c r="B12" s="66"/>
      <c r="C12" s="25" t="s">
        <v>5</v>
      </c>
      <c r="D12" s="26" t="s">
        <v>6</v>
      </c>
      <c r="E12" s="27" t="s">
        <v>5</v>
      </c>
      <c r="F12" s="27" t="s">
        <v>6</v>
      </c>
      <c r="G12" s="28" t="s">
        <v>5</v>
      </c>
      <c r="H12" s="29" t="s">
        <v>6</v>
      </c>
    </row>
    <row r="13" spans="1:10" x14ac:dyDescent="0.25">
      <c r="A13" s="1"/>
      <c r="B13" s="2" t="s">
        <v>7</v>
      </c>
      <c r="C13" s="4">
        <v>347</v>
      </c>
      <c r="D13" s="5">
        <v>86</v>
      </c>
      <c r="E13" s="5">
        <v>532</v>
      </c>
      <c r="F13" s="5">
        <v>99</v>
      </c>
      <c r="G13" s="12">
        <v>569</v>
      </c>
      <c r="H13" s="13">
        <v>100</v>
      </c>
    </row>
    <row r="14" spans="1:10" x14ac:dyDescent="0.25">
      <c r="A14" s="1"/>
      <c r="B14" s="3" t="s">
        <v>0</v>
      </c>
      <c r="C14" s="6">
        <v>174</v>
      </c>
      <c r="D14" s="7">
        <v>30</v>
      </c>
      <c r="E14" s="7">
        <v>333</v>
      </c>
      <c r="F14" s="7">
        <v>78</v>
      </c>
      <c r="G14" s="7">
        <v>390</v>
      </c>
      <c r="H14" s="8">
        <v>102</v>
      </c>
    </row>
    <row r="15" spans="1:10" ht="15.75" thickBot="1" x14ac:dyDescent="0.3">
      <c r="A15" s="1"/>
      <c r="B15" s="14" t="s">
        <v>1</v>
      </c>
      <c r="C15" s="38">
        <v>110</v>
      </c>
      <c r="D15" s="37">
        <v>25</v>
      </c>
      <c r="E15" s="10">
        <v>184</v>
      </c>
      <c r="F15" s="10">
        <v>34</v>
      </c>
      <c r="G15" s="10">
        <v>422</v>
      </c>
      <c r="H15" s="11">
        <v>32</v>
      </c>
    </row>
    <row r="16" spans="1:10" ht="15.75" thickBot="1" x14ac:dyDescent="0.3">
      <c r="A16" s="1"/>
      <c r="B16" s="15" t="s">
        <v>8</v>
      </c>
      <c r="C16" s="39">
        <f t="shared" ref="C16:H16" si="0">SUM(C13:C15)</f>
        <v>631</v>
      </c>
      <c r="D16" s="40">
        <f t="shared" si="0"/>
        <v>141</v>
      </c>
      <c r="E16" s="36">
        <f t="shared" si="0"/>
        <v>1049</v>
      </c>
      <c r="F16" s="33">
        <f t="shared" si="0"/>
        <v>211</v>
      </c>
      <c r="G16" s="30">
        <f t="shared" si="0"/>
        <v>1381</v>
      </c>
      <c r="H16" s="31">
        <f t="shared" si="0"/>
        <v>234</v>
      </c>
    </row>
    <row r="17" spans="1:8" x14ac:dyDescent="0.25">
      <c r="A17" s="1"/>
      <c r="F17" s="1"/>
      <c r="G17" s="1"/>
    </row>
    <row r="18" spans="1:8" x14ac:dyDescent="0.25">
      <c r="A18" s="1"/>
      <c r="B18" t="s">
        <v>13</v>
      </c>
      <c r="F18" s="1"/>
      <c r="G18" s="1"/>
    </row>
    <row r="19" spans="1:8" x14ac:dyDescent="0.25">
      <c r="A19" s="1"/>
      <c r="B19" t="s">
        <v>10</v>
      </c>
      <c r="F19" s="1"/>
      <c r="G19" s="1"/>
    </row>
    <row r="20" spans="1:8" x14ac:dyDescent="0.25">
      <c r="A20" s="1"/>
      <c r="B20" t="s">
        <v>11</v>
      </c>
      <c r="F20" s="1"/>
      <c r="G20" s="1"/>
    </row>
    <row r="21" spans="1:8" x14ac:dyDescent="0.25">
      <c r="A21" s="1"/>
      <c r="B21" t="s">
        <v>12</v>
      </c>
    </row>
    <row r="23" spans="1:8" ht="15" customHeight="1" x14ac:dyDescent="0.25">
      <c r="B23" s="67" t="s">
        <v>9</v>
      </c>
      <c r="C23" s="67"/>
      <c r="D23" s="67"/>
      <c r="E23" s="67"/>
      <c r="F23" s="67"/>
      <c r="G23" s="67"/>
      <c r="H23" s="67"/>
    </row>
    <row r="24" spans="1:8" x14ac:dyDescent="0.25">
      <c r="B24" s="67"/>
      <c r="C24" s="67"/>
      <c r="D24" s="67"/>
      <c r="E24" s="67"/>
      <c r="F24" s="67"/>
      <c r="G24" s="67"/>
      <c r="H24" s="67"/>
    </row>
    <row r="25" spans="1:8" x14ac:dyDescent="0.25">
      <c r="B25" s="67"/>
      <c r="C25" s="67"/>
      <c r="D25" s="67"/>
      <c r="E25" s="67"/>
      <c r="F25" s="67"/>
      <c r="G25" s="67"/>
      <c r="H25" s="67"/>
    </row>
    <row r="26" spans="1:8" x14ac:dyDescent="0.25">
      <c r="B26" s="67"/>
      <c r="C26" s="67"/>
      <c r="D26" s="67"/>
      <c r="E26" s="67"/>
      <c r="F26" s="67"/>
      <c r="G26" s="67"/>
      <c r="H26" s="67"/>
    </row>
    <row r="27" spans="1:8" x14ac:dyDescent="0.25">
      <c r="B27" s="67"/>
      <c r="C27" s="67"/>
      <c r="D27" s="67"/>
      <c r="E27" s="67"/>
      <c r="F27" s="67"/>
      <c r="G27" s="67"/>
      <c r="H27" s="67"/>
    </row>
    <row r="28" spans="1:8" x14ac:dyDescent="0.25">
      <c r="B28" s="67"/>
      <c r="C28" s="67"/>
      <c r="D28" s="67"/>
      <c r="E28" s="67"/>
      <c r="F28" s="67"/>
      <c r="G28" s="67"/>
      <c r="H28" s="67"/>
    </row>
    <row r="29" spans="1:8" x14ac:dyDescent="0.25">
      <c r="B29" s="67"/>
      <c r="C29" s="67"/>
      <c r="D29" s="67"/>
      <c r="E29" s="67"/>
      <c r="F29" s="67"/>
      <c r="G29" s="67"/>
      <c r="H29" s="67"/>
    </row>
    <row r="30" spans="1:8" x14ac:dyDescent="0.25">
      <c r="B30" s="67"/>
      <c r="C30" s="67"/>
      <c r="D30" s="67"/>
      <c r="E30" s="67"/>
      <c r="F30" s="67"/>
      <c r="G30" s="67"/>
      <c r="H30" s="67"/>
    </row>
    <row r="31" spans="1:8" ht="15.75" thickBot="1" x14ac:dyDescent="0.3"/>
    <row r="32" spans="1:8" ht="15.75" thickBot="1" x14ac:dyDescent="0.3">
      <c r="B32" s="56" t="s">
        <v>14</v>
      </c>
      <c r="C32" s="57"/>
      <c r="D32" s="58"/>
      <c r="E32" s="16"/>
      <c r="F32" s="16"/>
      <c r="G32" s="16"/>
      <c r="H32" s="16"/>
    </row>
    <row r="33" spans="2:5" ht="15.75" thickBot="1" x14ac:dyDescent="0.3">
      <c r="B33" s="24" t="s">
        <v>15</v>
      </c>
      <c r="C33" s="39" t="s">
        <v>20</v>
      </c>
      <c r="D33" s="35" t="s">
        <v>21</v>
      </c>
      <c r="E33" s="34"/>
    </row>
    <row r="34" spans="2:5" x14ac:dyDescent="0.25">
      <c r="B34" s="21" t="s">
        <v>16</v>
      </c>
      <c r="C34" s="19">
        <v>874</v>
      </c>
      <c r="D34" s="17">
        <v>786</v>
      </c>
    </row>
    <row r="35" spans="2:5" x14ac:dyDescent="0.25">
      <c r="B35" s="22" t="s">
        <v>17</v>
      </c>
      <c r="C35" s="20">
        <v>485</v>
      </c>
      <c r="D35" s="18">
        <v>480</v>
      </c>
    </row>
    <row r="36" spans="2:5" x14ac:dyDescent="0.25">
      <c r="B36" s="22" t="s">
        <v>18</v>
      </c>
      <c r="C36" s="20">
        <v>212</v>
      </c>
      <c r="D36" s="18">
        <v>209</v>
      </c>
    </row>
    <row r="37" spans="2:5" ht="15.75" thickBot="1" x14ac:dyDescent="0.3">
      <c r="B37" s="23" t="s">
        <v>19</v>
      </c>
      <c r="C37" s="20">
        <v>64</v>
      </c>
      <c r="D37" s="18">
        <v>140</v>
      </c>
    </row>
    <row r="38" spans="2:5" ht="15.75" thickBot="1" x14ac:dyDescent="0.3">
      <c r="B38" s="15" t="s">
        <v>8</v>
      </c>
      <c r="C38" s="39">
        <f>SUM(C34:C37)</f>
        <v>1635</v>
      </c>
      <c r="D38" s="35">
        <f>SUM(D34:D37)</f>
        <v>1615</v>
      </c>
    </row>
    <row r="40" spans="2:5" x14ac:dyDescent="0.25">
      <c r="B40" t="s">
        <v>22</v>
      </c>
    </row>
  </sheetData>
  <mergeCells count="12">
    <mergeCell ref="B32:D32"/>
    <mergeCell ref="E3:F3"/>
    <mergeCell ref="C3:D3"/>
    <mergeCell ref="G3:H3"/>
    <mergeCell ref="B2:H2"/>
    <mergeCell ref="B3:B4"/>
    <mergeCell ref="B23:H30"/>
    <mergeCell ref="B10:H10"/>
    <mergeCell ref="B11:B12"/>
    <mergeCell ref="C11:D11"/>
    <mergeCell ref="E11:F11"/>
    <mergeCell ref="G11: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zoomScale="90" zoomScaleNormal="90" workbookViewId="0">
      <selection activeCell="J5" sqref="J5"/>
    </sheetView>
  </sheetViews>
  <sheetFormatPr defaultRowHeight="15" x14ac:dyDescent="0.25"/>
  <cols>
    <col min="2" max="2" width="18.5703125" customWidth="1"/>
  </cols>
  <sheetData>
    <row r="1" spans="1:15" ht="15.75" thickBot="1" x14ac:dyDescent="0.3">
      <c r="A1" s="1"/>
      <c r="F1" s="1"/>
      <c r="K1" s="1"/>
      <c r="O1" s="1"/>
    </row>
    <row r="2" spans="1:15" s="54" customFormat="1" ht="42" customHeight="1" x14ac:dyDescent="0.25">
      <c r="A2" s="53"/>
      <c r="B2" s="68" t="s">
        <v>24</v>
      </c>
      <c r="C2" s="69"/>
      <c r="D2" s="69"/>
      <c r="E2" s="70"/>
      <c r="F2" s="53"/>
      <c r="G2" s="68" t="s">
        <v>27</v>
      </c>
      <c r="H2" s="69"/>
      <c r="I2" s="69"/>
      <c r="J2" s="70"/>
      <c r="K2" s="53"/>
      <c r="L2" s="68" t="s">
        <v>28</v>
      </c>
      <c r="M2" s="69"/>
      <c r="N2" s="70"/>
      <c r="O2" s="53"/>
    </row>
    <row r="3" spans="1:15" x14ac:dyDescent="0.25">
      <c r="A3" s="1"/>
      <c r="B3" s="41"/>
      <c r="C3" s="42">
        <v>2017</v>
      </c>
      <c r="D3" s="43">
        <v>2018</v>
      </c>
      <c r="E3" s="44">
        <v>2019</v>
      </c>
      <c r="F3" s="1"/>
      <c r="G3" s="41"/>
      <c r="H3" s="42">
        <v>2017</v>
      </c>
      <c r="I3" s="43">
        <v>2018</v>
      </c>
      <c r="J3" s="44">
        <v>2019</v>
      </c>
      <c r="K3" s="1"/>
      <c r="L3" s="45">
        <v>2017</v>
      </c>
      <c r="M3" s="43">
        <v>2018</v>
      </c>
      <c r="N3" s="44">
        <v>2019</v>
      </c>
      <c r="O3" s="1"/>
    </row>
    <row r="4" spans="1:15" ht="15.75" thickBot="1" x14ac:dyDescent="0.3">
      <c r="A4" s="1"/>
      <c r="B4" s="46" t="s">
        <v>2</v>
      </c>
      <c r="C4" s="47">
        <v>29</v>
      </c>
      <c r="D4" s="47">
        <v>30</v>
      </c>
      <c r="E4" s="48">
        <v>28</v>
      </c>
      <c r="F4" s="1"/>
      <c r="G4" s="46" t="s">
        <v>5</v>
      </c>
      <c r="H4" s="47">
        <v>21</v>
      </c>
      <c r="I4" s="47">
        <v>20</v>
      </c>
      <c r="J4" s="48">
        <v>23</v>
      </c>
      <c r="K4" s="1"/>
      <c r="L4" s="49">
        <v>20</v>
      </c>
      <c r="M4" s="50">
        <v>20</v>
      </c>
      <c r="N4" s="51">
        <v>23</v>
      </c>
      <c r="O4" s="1"/>
    </row>
    <row r="5" spans="1:15" ht="15.75" thickBot="1" x14ac:dyDescent="0.3">
      <c r="A5" s="1"/>
      <c r="B5" s="46" t="s">
        <v>25</v>
      </c>
      <c r="C5" s="47">
        <v>38</v>
      </c>
      <c r="D5" s="47">
        <v>37</v>
      </c>
      <c r="E5" s="48">
        <v>38</v>
      </c>
      <c r="F5" s="1"/>
      <c r="G5" s="52" t="s">
        <v>6</v>
      </c>
      <c r="H5" s="50">
        <v>17</v>
      </c>
      <c r="I5" s="50">
        <v>17</v>
      </c>
      <c r="J5" s="51">
        <v>20</v>
      </c>
      <c r="K5" s="1"/>
      <c r="O5" s="1"/>
    </row>
    <row r="6" spans="1:15" ht="15.75" thickBot="1" x14ac:dyDescent="0.3">
      <c r="A6" s="1"/>
      <c r="B6" s="52" t="s">
        <v>26</v>
      </c>
      <c r="C6" s="50">
        <v>12</v>
      </c>
      <c r="D6" s="50">
        <v>17</v>
      </c>
      <c r="E6" s="51">
        <v>18</v>
      </c>
      <c r="F6" s="1"/>
      <c r="K6" s="1"/>
      <c r="O6" s="1"/>
    </row>
    <row r="7" spans="1:15" x14ac:dyDescent="0.25">
      <c r="A7" s="1"/>
      <c r="F7" s="1"/>
      <c r="K7" s="1"/>
      <c r="O7" s="1"/>
    </row>
    <row r="8" spans="1:15" x14ac:dyDescent="0.25">
      <c r="A8" s="1"/>
      <c r="F8" s="1"/>
      <c r="K8" s="1"/>
      <c r="O8" s="1"/>
    </row>
    <row r="9" spans="1:15" x14ac:dyDescent="0.25">
      <c r="A9" s="1"/>
      <c r="F9" s="1"/>
      <c r="K9" s="1"/>
      <c r="O9" s="1"/>
    </row>
    <row r="10" spans="1:15" x14ac:dyDescent="0.25">
      <c r="F10" s="1"/>
      <c r="K10" s="1"/>
    </row>
    <row r="11" spans="1:15" x14ac:dyDescent="0.25">
      <c r="F11" s="1"/>
      <c r="K11" s="1"/>
    </row>
    <row r="12" spans="1:15" x14ac:dyDescent="0.25">
      <c r="F12" s="1"/>
      <c r="K12" s="1"/>
    </row>
    <row r="13" spans="1:15" x14ac:dyDescent="0.25">
      <c r="D13" s="1"/>
      <c r="F13" s="1"/>
      <c r="I13" s="1"/>
      <c r="K13" s="1"/>
    </row>
    <row r="14" spans="1:15" x14ac:dyDescent="0.25">
      <c r="I14" s="1"/>
      <c r="K14" s="1"/>
    </row>
    <row r="15" spans="1:15" x14ac:dyDescent="0.25">
      <c r="K15" s="1"/>
    </row>
    <row r="34" spans="20:20" x14ac:dyDescent="0.25">
      <c r="T34" s="55"/>
    </row>
    <row r="35" spans="20:20" x14ac:dyDescent="0.25">
      <c r="T35" s="55"/>
    </row>
    <row r="36" spans="20:20" x14ac:dyDescent="0.25">
      <c r="T36" s="55"/>
    </row>
    <row r="37" spans="20:20" x14ac:dyDescent="0.25">
      <c r="T37" s="55"/>
    </row>
  </sheetData>
  <mergeCells count="3">
    <mergeCell ref="B2:E2"/>
    <mergeCell ref="G2:J2"/>
    <mergeCell ref="L2:N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AEF33998D76441BF6FDCC5F99D2BE6" ma:contentTypeVersion="0" ma:contentTypeDescription="Creare un nuovo documento." ma:contentTypeScope="" ma:versionID="8f80c3b660330af2a2bd746ee5d2bc65">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BDE465-D06E-4B56-863E-B0F889D1E3A5}"/>
</file>

<file path=customXml/itemProps2.xml><?xml version="1.0" encoding="utf-8"?>
<ds:datastoreItem xmlns:ds="http://schemas.openxmlformats.org/officeDocument/2006/customXml" ds:itemID="{AD747616-E9E5-40C6-954F-1BB84FDABC57}"/>
</file>

<file path=customXml/itemProps3.xml><?xml version="1.0" encoding="utf-8"?>
<ds:datastoreItem xmlns:ds="http://schemas.openxmlformats.org/officeDocument/2006/customXml" ds:itemID="{EB95EFEF-EB59-419A-B667-5BFDC3E486D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Workforce</vt:lpstr>
      <vt:lpstr>Training</vt:lpstr>
    </vt:vector>
  </TitlesOfParts>
  <Company>Brembo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Ricci</dc:creator>
  <cp:lastModifiedBy>Guzzi Deborah</cp:lastModifiedBy>
  <dcterms:created xsi:type="dcterms:W3CDTF">2020-05-06T19:21:12Z</dcterms:created>
  <dcterms:modified xsi:type="dcterms:W3CDTF">2020-05-15T15:30:55Z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0x0101003FAEF33998D76441BF6FDCC5F99D2BE6</vt:lpwstr>
  </property>
</Properties>
</file>