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4395" windowHeight="9360" firstSheet="1" activeTab="1"/>
  </bookViews>
  <sheets>
    <sheet name="Reduction of energy consumption" sheetId="1" r:id="rId1"/>
    <sheet name="Direct &amp; indirect consumption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C10" i="1"/>
</calcChain>
</file>

<file path=xl/sharedStrings.xml><?xml version="1.0" encoding="utf-8"?>
<sst xmlns="http://schemas.openxmlformats.org/spreadsheetml/2006/main" count="46" uniqueCount="30">
  <si>
    <t>Analysis of main measures to reduce energy consumption at global level 2018</t>
  </si>
  <si>
    <t>Area of intervention</t>
  </si>
  <si>
    <t>Energy consumption reduction (KWh)</t>
  </si>
  <si>
    <t>Estimate of Co2eq tonnes avoided*</t>
  </si>
  <si>
    <t>Lighting system optimisation (installation of LED lamps in offices and production departments)</t>
  </si>
  <si>
    <t>Replacement of processing systems with more efficient technology</t>
  </si>
  <si>
    <t>General production process optimisation</t>
  </si>
  <si>
    <t>Optimisation of general technical equiment management</t>
  </si>
  <si>
    <t>Installation of photovoltaic plant</t>
  </si>
  <si>
    <t>TOTAL</t>
  </si>
  <si>
    <t>Compressed air system optimisation (replacement of compressors leak detection and repair optimised use during production processes)</t>
  </si>
  <si>
    <t>Analysis of main measures to reduce energy consumption at global level 2019</t>
  </si>
  <si>
    <t>Energy consumption reduction (GJ)</t>
  </si>
  <si>
    <t>Estimate of Co2eq tonnes avoided</t>
  </si>
  <si>
    <t>General production process optimisation*</t>
  </si>
  <si>
    <t>Annual energy consumption broken down by source (GJ)</t>
  </si>
  <si>
    <t>Energy from non-renewable sources</t>
  </si>
  <si>
    <t>Natural Gas</t>
  </si>
  <si>
    <t>Other fossil fuels*</t>
  </si>
  <si>
    <t>Energy from renewable sources**</t>
  </si>
  <si>
    <t>Sources (photovoltaic, thermal solar, etc)</t>
  </si>
  <si>
    <t>DIRECT CONSUMPTION</t>
  </si>
  <si>
    <t>INDIRECT CONSUMPTION</t>
  </si>
  <si>
    <t>Electrical energy</t>
  </si>
  <si>
    <t>from non-renewable sources</t>
  </si>
  <si>
    <t>from renewable sources</t>
  </si>
  <si>
    <t>District heating</t>
  </si>
  <si>
    <t>Analysis of main measures to reduce energy consumption at global level 2020</t>
  </si>
  <si>
    <t>Replacement of processing systems with more efficient technology*</t>
  </si>
  <si>
    <t>1,697***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</si>
</sst>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theme="0" tint="-0.34998626667073579"/>
      </left>
      <right style="medium">
        <color indexed="64"/>
      </right>
      <top style="medium">
        <color indexed="64"/>
      </top>
      <bottom/>
      <diagonal/>
    </border>
    <border>
      <left style="thin">
        <color theme="0" tint="-0.34998626667073579"/>
      </left>
      <right style="medium">
        <color indexed="64"/>
      </right>
      <top/>
      <bottom/>
      <diagonal/>
    </border>
  </borders>
  <cellStyleXfs count="2">
    <xf numFmtId="0" fontId="0" fillId="0" borderId="0"/>
    <xf numFmtId="43" fontId="3" fillId="0" borderId="0" applyFont="0" applyFill="0" applyBorder="0" applyAlignment="0" applyProtection="0"/>
  </cellStyleXfs>
  <cellXfs count="49">
    <xf numFmtId="0" fontId="0" fillId="0" borderId="0" xfId="0"/>
    <xf numFmtId="0" fontId="1" fillId="4" borderId="1" xfId="0" applyFont="1" applyFill="1" applyBorder="1" applyAlignment="1">
      <alignment horizontal="center"/>
    </xf>
    <xf numFmtId="0" fontId="0" fillId="0" borderId="0" xfId="0" applyBorder="1"/>
    <xf numFmtId="0" fontId="1" fillId="3" borderId="1" xfId="0" applyFont="1" applyFill="1" applyBorder="1" applyAlignment="1">
      <alignment horizontal="center"/>
    </xf>
    <xf numFmtId="0" fontId="1" fillId="0" borderId="5" xfId="0" applyFont="1" applyBorder="1"/>
    <xf numFmtId="0" fontId="1" fillId="4" borderId="6" xfId="0" applyFont="1" applyFill="1" applyBorder="1" applyAlignment="1">
      <alignment horizontal="center"/>
    </xf>
    <xf numFmtId="0" fontId="0" fillId="0" borderId="5" xfId="0" applyBorder="1"/>
    <xf numFmtId="0" fontId="1" fillId="0" borderId="5" xfId="0" applyFont="1" applyFill="1" applyBorder="1" applyAlignment="1">
      <alignment horizontal="center"/>
    </xf>
    <xf numFmtId="0" fontId="1" fillId="0" borderId="7" xfId="0" applyFont="1" applyFill="1" applyBorder="1"/>
    <xf numFmtId="0" fontId="1" fillId="0" borderId="0" xfId="0" applyFont="1" applyFill="1" applyBorder="1"/>
    <xf numFmtId="3" fontId="1" fillId="0" borderId="0" xfId="0" applyNumberFormat="1" applyFont="1" applyFill="1" applyBorder="1" applyAlignment="1">
      <alignment horizontal="center"/>
    </xf>
    <xf numFmtId="0" fontId="1" fillId="4" borderId="11" xfId="0" applyFont="1" applyFill="1" applyBorder="1" applyAlignment="1">
      <alignment horizontal="center"/>
    </xf>
    <xf numFmtId="0" fontId="1" fillId="5" borderId="13" xfId="0" applyFont="1" applyFill="1" applyBorder="1" applyAlignment="1">
      <alignment horizontal="center"/>
    </xf>
    <xf numFmtId="0" fontId="0" fillId="0" borderId="5" xfId="1" applyNumberFormat="1" applyFont="1" applyBorder="1"/>
    <xf numFmtId="0" fontId="0" fillId="0" borderId="0" xfId="1" applyNumberFormat="1" applyFont="1" applyBorder="1" applyAlignment="1">
      <alignment horizontal="center" vertical="center" wrapText="1"/>
    </xf>
    <xf numFmtId="0" fontId="1" fillId="0" borderId="5" xfId="1" applyNumberFormat="1" applyFont="1" applyBorder="1" applyAlignment="1">
      <alignment horizontal="center"/>
    </xf>
    <xf numFmtId="0" fontId="2" fillId="0" borderId="5" xfId="1" applyNumberFormat="1" applyFont="1" applyBorder="1" applyAlignment="1">
      <alignment horizontal="center"/>
    </xf>
    <xf numFmtId="0" fontId="1" fillId="0" borderId="7" xfId="1" applyNumberFormat="1" applyFont="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0" borderId="5" xfId="0" applyFont="1" applyBorder="1" applyAlignment="1">
      <alignment horizontal="left"/>
    </xf>
    <xf numFmtId="0" fontId="1" fillId="0" borderId="1" xfId="0" applyFont="1" applyBorder="1" applyAlignment="1">
      <alignment horizontal="left"/>
    </xf>
    <xf numFmtId="0" fontId="1" fillId="0" borderId="11" xfId="0" applyFont="1" applyBorder="1" applyAlignment="1">
      <alignment horizontal="left"/>
    </xf>
    <xf numFmtId="0" fontId="1" fillId="0" borderId="16" xfId="0" applyFont="1" applyBorder="1" applyAlignment="1">
      <alignment horizontal="left"/>
    </xf>
    <xf numFmtId="0" fontId="1" fillId="0" borderId="5" xfId="1" applyNumberFormat="1" applyFont="1" applyBorder="1" applyAlignment="1">
      <alignment horizontal="left"/>
    </xf>
    <xf numFmtId="0" fontId="1" fillId="0" borderId="1" xfId="1" applyNumberFormat="1" applyFont="1" applyBorder="1" applyAlignment="1">
      <alignment horizontal="left"/>
    </xf>
    <xf numFmtId="0" fontId="1" fillId="0" borderId="11" xfId="1" applyNumberFormat="1" applyFont="1" applyBorder="1" applyAlignment="1">
      <alignment horizontal="left"/>
    </xf>
    <xf numFmtId="0" fontId="1" fillId="0" borderId="16" xfId="1" applyNumberFormat="1" applyFont="1" applyBorder="1" applyAlignment="1">
      <alignment horizontal="left"/>
    </xf>
    <xf numFmtId="43" fontId="0" fillId="0" borderId="1" xfId="1" applyFont="1" applyBorder="1" applyAlignment="1">
      <alignment horizontal="center"/>
    </xf>
    <xf numFmtId="43" fontId="0" fillId="0" borderId="6" xfId="1" applyFont="1" applyBorder="1" applyAlignment="1">
      <alignment horizontal="center"/>
    </xf>
    <xf numFmtId="43" fontId="1" fillId="3" borderId="8" xfId="1" applyFont="1" applyFill="1" applyBorder="1" applyAlignment="1">
      <alignment horizontal="center"/>
    </xf>
    <xf numFmtId="43" fontId="1" fillId="3" borderId="9" xfId="1" applyFont="1" applyFill="1" applyBorder="1" applyAlignment="1">
      <alignment horizontal="center"/>
    </xf>
    <xf numFmtId="3" fontId="0" fillId="0" borderId="1" xfId="1" applyNumberFormat="1" applyFont="1" applyBorder="1" applyAlignment="1">
      <alignment horizontal="center"/>
    </xf>
    <xf numFmtId="3" fontId="0" fillId="0" borderId="11" xfId="1" applyNumberFormat="1" applyFont="1" applyBorder="1" applyAlignment="1">
      <alignment horizontal="center"/>
    </xf>
    <xf numFmtId="3" fontId="0" fillId="0" borderId="13" xfId="1" applyNumberFormat="1" applyFont="1" applyBorder="1" applyAlignment="1">
      <alignment horizontal="center"/>
    </xf>
    <xf numFmtId="3" fontId="0" fillId="0" borderId="0" xfId="1" applyNumberFormat="1" applyFont="1" applyBorder="1" applyAlignment="1">
      <alignment horizontal="center" vertical="center" wrapText="1"/>
    </xf>
    <xf numFmtId="3" fontId="0" fillId="0" borderId="13" xfId="1" applyNumberFormat="1" applyFont="1" applyBorder="1" applyAlignment="1">
      <alignment horizontal="center" vertical="center" wrapText="1"/>
    </xf>
    <xf numFmtId="3" fontId="1" fillId="3" borderId="8" xfId="1" applyNumberFormat="1" applyFont="1" applyFill="1" applyBorder="1" applyAlignment="1">
      <alignment horizontal="center"/>
    </xf>
    <xf numFmtId="3" fontId="1" fillId="4" borderId="12" xfId="1" applyNumberFormat="1" applyFont="1" applyFill="1" applyBorder="1" applyAlignment="1">
      <alignment horizontal="center"/>
    </xf>
    <xf numFmtId="3" fontId="1" fillId="5" borderId="14" xfId="1" applyNumberFormat="1" applyFont="1" applyFill="1" applyBorder="1" applyAlignment="1">
      <alignment horizontal="center"/>
    </xf>
    <xf numFmtId="3" fontId="2" fillId="0" borderId="1" xfId="1" applyNumberFormat="1" applyFont="1" applyBorder="1" applyAlignment="1">
      <alignment horizontal="center"/>
    </xf>
    <xf numFmtId="3" fontId="2" fillId="0" borderId="11" xfId="1" applyNumberFormat="1" applyFont="1" applyBorder="1" applyAlignment="1">
      <alignment horizontal="center"/>
    </xf>
    <xf numFmtId="3" fontId="2" fillId="0" borderId="13" xfId="1" applyNumberFormat="1" applyFont="1" applyBorder="1" applyAlignment="1">
      <alignment horizontal="center"/>
    </xf>
    <xf numFmtId="3" fontId="1" fillId="5" borderId="13" xfId="1" applyNumberFormat="1" applyFont="1" applyFill="1" applyBorder="1" applyAlignment="1">
      <alignment horizontal="center"/>
    </xf>
    <xf numFmtId="3" fontId="1" fillId="3" borderId="1" xfId="1" applyNumberFormat="1" applyFont="1" applyFill="1" applyBorder="1" applyAlignment="1">
      <alignment horizontal="center"/>
    </xf>
    <xf numFmtId="3" fontId="1" fillId="4" borderId="11" xfId="1" applyNumberFormat="1" applyFont="1" applyFill="1"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0" i="0" kern="1200" spc="0" baseline="0">
                <a:solidFill>
                  <a:srgbClr val="595959"/>
                </a:solidFill>
                <a:effectLst/>
              </a:rPr>
              <a:t>Estimate of Co2eq tonnes avoided - trend</a:t>
            </a:r>
            <a:endParaRPr lang="it-IT">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17-3EE4-4C9B-9C62-F50989D8E13D}"/>
              </c:ext>
            </c:extLst>
          </c:dPt>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A-3EE4-4C9B-9C62-F50989D8E13D}"/>
              </c:ext>
            </c:extLst>
          </c:dPt>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004-3EE4-4C9B-9C62-F50989D8E13D}"/>
              </c:ext>
            </c:extLst>
          </c:dPt>
          <c:cat>
            <c:numLit>
              <c:formatCode>General</c:formatCode>
              <c:ptCount val="3"/>
              <c:pt idx="0">
                <c:v>2018</c:v>
              </c:pt>
              <c:pt idx="1">
                <c:v>2019</c:v>
              </c:pt>
              <c:pt idx="2">
                <c:v>2020</c:v>
              </c:pt>
            </c:numLit>
          </c:cat>
          <c:val>
            <c:numRef>
              <c:f>('Reduction of energy consumption'!$D$10,'Reduction of energy consumption'!$D$22,'Reduction of energy consumption'!$D$34)</c:f>
              <c:numCache>
                <c:formatCode>_(* #,##0.00_);_(* \(#,##0.00\);_(* "-"??_);_(@_)</c:formatCode>
                <c:ptCount val="3"/>
                <c:pt idx="0">
                  <c:v>14821.150000000001</c:v>
                </c:pt>
                <c:pt idx="1">
                  <c:v>20484</c:v>
                </c:pt>
                <c:pt idx="2">
                  <c:v>8818</c:v>
                </c:pt>
              </c:numCache>
            </c:numRef>
          </c:val>
          <c:extLst>
            <c:ext xmlns:c16="http://schemas.microsoft.com/office/drawing/2014/chart" uri="{C3380CC4-5D6E-409C-BE32-E72D297353CC}">
              <c16:uniqueId val="{00000000-7C38-4C72-89AD-C4C5F758684F}"/>
            </c:ext>
          </c:extLst>
        </c:ser>
        <c:dLbls>
          <c:showLegendKey val="0"/>
          <c:showVal val="0"/>
          <c:showCatName val="0"/>
          <c:showSerName val="0"/>
          <c:showPercent val="0"/>
          <c:showBubbleSize val="0"/>
        </c:dLbls>
        <c:gapWidth val="219"/>
        <c:overlap val="-27"/>
        <c:axId val="1263813087"/>
        <c:axId val="1263817663"/>
      </c:barChart>
      <c:catAx>
        <c:axId val="1263813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63817663"/>
        <c:crosses val="autoZero"/>
        <c:auto val="1"/>
        <c:lblAlgn val="ctr"/>
        <c:lblOffset val="100"/>
        <c:tickLblSkip val="1"/>
        <c:noMultiLvlLbl val="0"/>
      </c:catAx>
      <c:valAx>
        <c:axId val="1263817663"/>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638130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0" i="0" kern="1200" spc="0" baseline="0">
                <a:solidFill>
                  <a:srgbClr val="595959"/>
                </a:solidFill>
                <a:effectLst/>
              </a:rPr>
              <a:t>Energy consumption (GJ) - trend</a:t>
            </a:r>
            <a:endParaRPr lang="it-IT">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'Direct &amp; indirect consumptions'!$B$9</c:f>
              <c:strCache>
                <c:ptCount val="1"/>
                <c:pt idx="0">
                  <c:v>DIRECT CONSUMPTION</c:v>
                </c:pt>
              </c:strCache>
            </c:strRef>
          </c:tx>
          <c:spPr>
            <a:solidFill>
              <a:schemeClr val="accent6">
                <a:lumMod val="75000"/>
              </a:schemeClr>
            </a:solidFill>
            <a:ln>
              <a:noFill/>
            </a:ln>
            <a:effectLst/>
          </c:spPr>
          <c:invertIfNegative val="0"/>
          <c:cat>
            <c:numRef>
              <c:f>'Direct &amp; indirect consumptions'!$C$3:$E$3</c:f>
              <c:numCache>
                <c:formatCode>General</c:formatCode>
                <c:ptCount val="3"/>
                <c:pt idx="0">
                  <c:v>2018</c:v>
                </c:pt>
                <c:pt idx="1">
                  <c:v>2019</c:v>
                </c:pt>
                <c:pt idx="2">
                  <c:v>2020</c:v>
                </c:pt>
              </c:numCache>
            </c:numRef>
          </c:cat>
          <c:val>
            <c:numRef>
              <c:f>'Direct &amp; indirect consumptions'!$C$9:$E$9</c:f>
              <c:numCache>
                <c:formatCode>#,##0</c:formatCode>
                <c:ptCount val="3"/>
                <c:pt idx="0">
                  <c:v>1385284</c:v>
                </c:pt>
                <c:pt idx="1">
                  <c:v>1300475</c:v>
                </c:pt>
                <c:pt idx="2">
                  <c:v>1169096</c:v>
                </c:pt>
              </c:numCache>
            </c:numRef>
          </c:val>
          <c:extLst>
            <c:ext xmlns:c16="http://schemas.microsoft.com/office/drawing/2014/chart" uri="{C3380CC4-5D6E-409C-BE32-E72D297353CC}">
              <c16:uniqueId val="{00000000-8038-4017-9A1F-87A89A6A4626}"/>
            </c:ext>
          </c:extLst>
        </c:ser>
        <c:ser>
          <c:idx val="1"/>
          <c:order val="1"/>
          <c:tx>
            <c:strRef>
              <c:f>'Direct &amp; indirect consumptions'!$B$14</c:f>
              <c:strCache>
                <c:ptCount val="1"/>
                <c:pt idx="0">
                  <c:v>INDIRECT CONSUMPTION</c:v>
                </c:pt>
              </c:strCache>
            </c:strRef>
          </c:tx>
          <c:spPr>
            <a:solidFill>
              <a:schemeClr val="accent6">
                <a:lumMod val="60000"/>
                <a:lumOff val="40000"/>
              </a:schemeClr>
            </a:solidFill>
            <a:ln>
              <a:noFill/>
            </a:ln>
            <a:effectLst/>
          </c:spPr>
          <c:invertIfNegative val="0"/>
          <c:cat>
            <c:numRef>
              <c:f>'Direct &amp; indirect consumptions'!$C$3:$E$3</c:f>
              <c:numCache>
                <c:formatCode>General</c:formatCode>
                <c:ptCount val="3"/>
                <c:pt idx="0">
                  <c:v>2018</c:v>
                </c:pt>
                <c:pt idx="1">
                  <c:v>2019</c:v>
                </c:pt>
                <c:pt idx="2">
                  <c:v>2020</c:v>
                </c:pt>
              </c:numCache>
            </c:numRef>
          </c:cat>
          <c:val>
            <c:numRef>
              <c:f>'Direct &amp; indirect consumptions'!$C$14:$E$14</c:f>
              <c:numCache>
                <c:formatCode>#,##0</c:formatCode>
                <c:ptCount val="3"/>
                <c:pt idx="0">
                  <c:v>3151771</c:v>
                </c:pt>
                <c:pt idx="1">
                  <c:v>3258755</c:v>
                </c:pt>
                <c:pt idx="2">
                  <c:v>3029482</c:v>
                </c:pt>
              </c:numCache>
            </c:numRef>
          </c:val>
          <c:extLst>
            <c:ext xmlns:c16="http://schemas.microsoft.com/office/drawing/2014/chart" uri="{C3380CC4-5D6E-409C-BE32-E72D297353CC}">
              <c16:uniqueId val="{00000001-8038-4017-9A1F-87A89A6A4626}"/>
            </c:ext>
          </c:extLst>
        </c:ser>
        <c:dLbls>
          <c:showLegendKey val="0"/>
          <c:showVal val="0"/>
          <c:showCatName val="0"/>
          <c:showSerName val="0"/>
          <c:showPercent val="0"/>
          <c:showBubbleSize val="0"/>
        </c:dLbls>
        <c:gapWidth val="219"/>
        <c:overlap val="-27"/>
        <c:axId val="1263815999"/>
        <c:axId val="1263816831"/>
      </c:barChart>
      <c:catAx>
        <c:axId val="126381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63816831"/>
        <c:crosses val="autoZero"/>
        <c:auto val="1"/>
        <c:lblAlgn val="ctr"/>
        <c:lblOffset val="100"/>
        <c:noMultiLvlLbl val="0"/>
      </c:catAx>
      <c:valAx>
        <c:axId val="1263816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6381599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104777</xdr:colOff>
      <xdr:row>25</xdr:row>
      <xdr:rowOff>11908</xdr:rowOff>
    </xdr:from>
    <xdr:to>
      <xdr:col>11</xdr:col>
      <xdr:colOff>100014</xdr:colOff>
      <xdr:row>28</xdr:row>
      <xdr:rowOff>173832</xdr:rowOff>
    </xdr:to>
    <xdr:sp macro="" textlink="">
      <xdr:nvSpPr>
        <xdr:cNvPr id="2" name="CasellaDiTesto 1"/>
        <xdr:cNvSpPr txBox="1"/>
      </xdr:nvSpPr>
      <xdr:spPr>
        <a:xfrm>
          <a:off x="14451808" y="4833939"/>
          <a:ext cx="3638550" cy="73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1" baseline="0">
              <a:solidFill>
                <a:schemeClr val="dk1"/>
              </a:solidFill>
              <a:effectLst/>
              <a:latin typeface="+mn-lt"/>
              <a:ea typeface="+mn-ea"/>
              <a:cs typeface="+mn-cs"/>
            </a:rPr>
            <a:t>*For all the above-mentioned intervention categories, the reduction regards scope 2 type emissions. It bears recalling that the only gas included in the calculation of CO2 eq. avoided emissions is carbon dioxide.</a:t>
          </a:r>
          <a:endParaRPr lang="it-IT" sz="1000">
            <a:effectLst/>
          </a:endParaRPr>
        </a:p>
      </xdr:txBody>
    </xdr:sp>
    <xdr:clientData/>
  </xdr:twoCellAnchor>
  <xdr:twoCellAnchor>
    <xdr:from>
      <xdr:col>1</xdr:col>
      <xdr:colOff>1220390</xdr:colOff>
      <xdr:row>35</xdr:row>
      <xdr:rowOff>152399</xdr:rowOff>
    </xdr:from>
    <xdr:to>
      <xdr:col>1</xdr:col>
      <xdr:colOff>5792390</xdr:colOff>
      <xdr:row>50</xdr:row>
      <xdr:rowOff>38099</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83343</xdr:colOff>
      <xdr:row>12</xdr:row>
      <xdr:rowOff>190500</xdr:rowOff>
    </xdr:from>
    <xdr:to>
      <xdr:col>11</xdr:col>
      <xdr:colOff>78581</xdr:colOff>
      <xdr:row>16</xdr:row>
      <xdr:rowOff>150018</xdr:rowOff>
    </xdr:to>
    <xdr:sp macro="" textlink="">
      <xdr:nvSpPr>
        <xdr:cNvPr id="5" name="CasellaDiTesto 4"/>
        <xdr:cNvSpPr txBox="1"/>
      </xdr:nvSpPr>
      <xdr:spPr>
        <a:xfrm>
          <a:off x="13966031" y="2500313"/>
          <a:ext cx="3638550" cy="73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i="1">
              <a:solidFill>
                <a:schemeClr val="dk1"/>
              </a:solidFill>
              <a:effectLst/>
              <a:latin typeface="+mn-lt"/>
              <a:ea typeface="+mn-ea"/>
              <a:cs typeface="+mn-cs"/>
            </a:rPr>
            <a:t>*Only this special category of intervention includes the reduction of both electricity and natural gas</a:t>
          </a:r>
          <a:endParaRPr kumimoji="0" lang="it-IT" sz="1000" b="0" i="1" u="none" strike="noStrike" kern="0" cap="none" spc="0" normalizeH="0" baseline="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5</xdr:col>
      <xdr:colOff>71437</xdr:colOff>
      <xdr:row>1</xdr:row>
      <xdr:rowOff>11906</xdr:rowOff>
    </xdr:from>
    <xdr:to>
      <xdr:col>11</xdr:col>
      <xdr:colOff>66675</xdr:colOff>
      <xdr:row>4</xdr:row>
      <xdr:rowOff>173830</xdr:rowOff>
    </xdr:to>
    <xdr:sp macro="" textlink="">
      <xdr:nvSpPr>
        <xdr:cNvPr id="6" name="CasellaDiTesto 5"/>
        <xdr:cNvSpPr txBox="1"/>
      </xdr:nvSpPr>
      <xdr:spPr>
        <a:xfrm>
          <a:off x="14942343" y="214312"/>
          <a:ext cx="3638551" cy="73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solidFill>
                <a:schemeClr val="dk1"/>
              </a:solidFill>
              <a:effectLst/>
              <a:latin typeface="+mn-lt"/>
              <a:ea typeface="+mn-ea"/>
              <a:cs typeface="+mn-cs"/>
            </a:rPr>
            <a:t>*Category of intervention including the reduction of both electricity and natural gas</a:t>
          </a:r>
          <a:endParaRPr kumimoji="0" lang="it-IT" sz="1000" b="0" i="1" u="none" strike="noStrike" kern="0" cap="none" spc="0" normalizeH="0" baseline="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1</xdr:row>
      <xdr:rowOff>114301</xdr:rowOff>
    </xdr:from>
    <xdr:to>
      <xdr:col>13</xdr:col>
      <xdr:colOff>304800</xdr:colOff>
      <xdr:row>7</xdr:row>
      <xdr:rowOff>38101</xdr:rowOff>
    </xdr:to>
    <xdr:sp macro="" textlink="">
      <xdr:nvSpPr>
        <xdr:cNvPr id="2" name="CasellaDiTesto 1"/>
        <xdr:cNvSpPr txBox="1"/>
      </xdr:nvSpPr>
      <xdr:spPr>
        <a:xfrm>
          <a:off x="6810375" y="314326"/>
          <a:ext cx="424815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it-IT" sz="1000" b="0" i="1" u="none" strike="noStrike" kern="0" cap="none" spc="0" normalizeH="0" baseline="0">
              <a:ln>
                <a:noFill/>
              </a:ln>
              <a:solidFill>
                <a:sysClr val="windowText" lastClr="000000"/>
              </a:solidFill>
              <a:effectLst/>
              <a:uLnTx/>
              <a:uFillTx/>
              <a:latin typeface="+mn-lt"/>
              <a:ea typeface="+mn-ea"/>
              <a:cs typeface="+mn-cs"/>
            </a:rPr>
            <a:t>*Other fossil fuels” include: diesel, petrol, LPG and other. </a:t>
          </a:r>
        </a:p>
        <a:p>
          <a:r>
            <a:rPr kumimoji="0" lang="it-IT" sz="1000" b="0" i="1" u="none" strike="noStrike" kern="0" cap="none" spc="0" normalizeH="0" baseline="0">
              <a:ln>
                <a:noFill/>
              </a:ln>
              <a:solidFill>
                <a:sysClr val="windowText" lastClr="000000"/>
              </a:solidFill>
              <a:effectLst/>
              <a:uLnTx/>
              <a:uFillTx/>
              <a:latin typeface="+mn-lt"/>
              <a:ea typeface="+mn-ea"/>
              <a:cs typeface="+mn-cs"/>
            </a:rPr>
            <a:t>**In 2019 and in 2020, the Group did not generate any energy destined for sale. </a:t>
          </a:r>
        </a:p>
        <a:p>
          <a:r>
            <a:rPr kumimoji="0" lang="it-IT" sz="1000" b="0" i="1" u="none" strike="noStrike" kern="0" cap="none" spc="0" normalizeH="0" baseline="0">
              <a:ln>
                <a:noFill/>
              </a:ln>
              <a:solidFill>
                <a:sysClr val="windowText" lastClr="000000"/>
              </a:solidFill>
              <a:effectLst/>
              <a:uLnTx/>
              <a:uFillTx/>
              <a:latin typeface="+mn-lt"/>
              <a:ea typeface="+mn-ea"/>
              <a:cs typeface="+mn-cs"/>
            </a:rPr>
            <a:t>*** The entry does not include production at the plant in Homer (USA), which manufactures discs, because the data was not provided by the plant operator in time to draw up this document. </a:t>
          </a:r>
        </a:p>
      </xdr:txBody>
    </xdr:sp>
    <xdr:clientData/>
  </xdr:twoCellAnchor>
  <xdr:twoCellAnchor>
    <xdr:from>
      <xdr:col>1</xdr:col>
      <xdr:colOff>242887</xdr:colOff>
      <xdr:row>16</xdr:row>
      <xdr:rowOff>47625</xdr:rowOff>
    </xdr:from>
    <xdr:to>
      <xdr:col>6</xdr:col>
      <xdr:colOff>423862</xdr:colOff>
      <xdr:row>30</xdr:row>
      <xdr:rowOff>123825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C1" zoomScale="80" zoomScaleNormal="80" workbookViewId="0">
      <selection activeCell="B6" sqref="B6"/>
    </sheetView>
  </sheetViews>
  <sheetFormatPr defaultRowHeight="15" x14ac:dyDescent="0.25"/>
  <cols>
    <col min="2" max="2" width="137.42578125" customWidth="1"/>
    <col min="3" max="3" width="32.7109375" customWidth="1"/>
    <col min="4" max="4" width="34.7109375" customWidth="1"/>
  </cols>
  <sheetData>
    <row r="1" spans="2:4" ht="15.75" thickBot="1" x14ac:dyDescent="0.3"/>
    <row r="2" spans="2:4" x14ac:dyDescent="0.25">
      <c r="B2" s="18" t="s">
        <v>27</v>
      </c>
      <c r="C2" s="19"/>
      <c r="D2" s="20"/>
    </row>
    <row r="3" spans="2:4" x14ac:dyDescent="0.25">
      <c r="B3" s="7" t="s">
        <v>1</v>
      </c>
      <c r="C3" s="1" t="s">
        <v>12</v>
      </c>
      <c r="D3" s="5" t="s">
        <v>13</v>
      </c>
    </row>
    <row r="4" spans="2:4" x14ac:dyDescent="0.25">
      <c r="B4" s="6" t="s">
        <v>4</v>
      </c>
      <c r="C4" s="31">
        <v>4154.7700000000004</v>
      </c>
      <c r="D4" s="32">
        <v>577.98</v>
      </c>
    </row>
    <row r="5" spans="2:4" x14ac:dyDescent="0.25">
      <c r="B5" s="6" t="s">
        <v>10</v>
      </c>
      <c r="C5" s="31">
        <v>18374.64</v>
      </c>
      <c r="D5" s="32">
        <v>3129.87</v>
      </c>
    </row>
    <row r="6" spans="2:4" x14ac:dyDescent="0.25">
      <c r="B6" s="6" t="s">
        <v>28</v>
      </c>
      <c r="C6" s="31">
        <v>2441.13</v>
      </c>
      <c r="D6" s="32">
        <v>162.49</v>
      </c>
    </row>
    <row r="7" spans="2:4" x14ac:dyDescent="0.25">
      <c r="B7" s="6" t="s">
        <v>14</v>
      </c>
      <c r="C7" s="31">
        <v>70651.039999999994</v>
      </c>
      <c r="D7" s="32">
        <v>10646.85</v>
      </c>
    </row>
    <row r="8" spans="2:4" x14ac:dyDescent="0.25">
      <c r="B8" s="6" t="s">
        <v>7</v>
      </c>
      <c r="C8" s="31">
        <v>2331.2600000000002</v>
      </c>
      <c r="D8" s="32">
        <v>296.42</v>
      </c>
    </row>
    <row r="9" spans="2:4" x14ac:dyDescent="0.25">
      <c r="B9" s="6" t="s">
        <v>8</v>
      </c>
      <c r="C9" s="31">
        <v>56.1</v>
      </c>
      <c r="D9" s="32">
        <v>7.54</v>
      </c>
    </row>
    <row r="10" spans="2:4" ht="15.75" thickBot="1" x14ac:dyDescent="0.3">
      <c r="B10" s="8" t="s">
        <v>9</v>
      </c>
      <c r="C10" s="33">
        <f>SUM(C4:C9)</f>
        <v>98008.939999999988</v>
      </c>
      <c r="D10" s="34">
        <f>SUM(D4:D9)</f>
        <v>14821.150000000001</v>
      </c>
    </row>
    <row r="13" spans="2:4" ht="15.75" thickBot="1" x14ac:dyDescent="0.3"/>
    <row r="14" spans="2:4" x14ac:dyDescent="0.25">
      <c r="B14" s="18" t="s">
        <v>11</v>
      </c>
      <c r="C14" s="19"/>
      <c r="D14" s="20"/>
    </row>
    <row r="15" spans="2:4" x14ac:dyDescent="0.25">
      <c r="B15" s="7" t="s">
        <v>1</v>
      </c>
      <c r="C15" s="1" t="s">
        <v>12</v>
      </c>
      <c r="D15" s="5" t="s">
        <v>13</v>
      </c>
    </row>
    <row r="16" spans="2:4" x14ac:dyDescent="0.25">
      <c r="B16" s="6" t="s">
        <v>4</v>
      </c>
      <c r="C16" s="31">
        <v>11250</v>
      </c>
      <c r="D16" s="32">
        <v>1342</v>
      </c>
    </row>
    <row r="17" spans="1:5" x14ac:dyDescent="0.25">
      <c r="B17" s="6" t="s">
        <v>10</v>
      </c>
      <c r="C17" s="31">
        <v>20419</v>
      </c>
      <c r="D17" s="32">
        <v>3288</v>
      </c>
    </row>
    <row r="18" spans="1:5" x14ac:dyDescent="0.25">
      <c r="B18" s="6" t="s">
        <v>5</v>
      </c>
      <c r="C18" s="31">
        <v>23</v>
      </c>
      <c r="D18" s="32">
        <v>3</v>
      </c>
    </row>
    <row r="19" spans="1:5" x14ac:dyDescent="0.25">
      <c r="B19" s="6" t="s">
        <v>14</v>
      </c>
      <c r="C19" s="31">
        <v>132932</v>
      </c>
      <c r="D19" s="32">
        <v>15308</v>
      </c>
    </row>
    <row r="20" spans="1:5" x14ac:dyDescent="0.25">
      <c r="B20" s="6" t="s">
        <v>7</v>
      </c>
      <c r="C20" s="31">
        <v>3022</v>
      </c>
      <c r="D20" s="32">
        <v>450</v>
      </c>
    </row>
    <row r="21" spans="1:5" x14ac:dyDescent="0.25">
      <c r="B21" s="6" t="s">
        <v>8</v>
      </c>
      <c r="C21" s="31">
        <v>695</v>
      </c>
      <c r="D21" s="32">
        <v>93</v>
      </c>
    </row>
    <row r="22" spans="1:5" ht="15.75" thickBot="1" x14ac:dyDescent="0.3">
      <c r="B22" s="8" t="s">
        <v>9</v>
      </c>
      <c r="C22" s="33">
        <v>168342</v>
      </c>
      <c r="D22" s="34">
        <v>20484</v>
      </c>
    </row>
    <row r="23" spans="1:5" x14ac:dyDescent="0.25">
      <c r="B23" s="9"/>
      <c r="C23" s="10"/>
      <c r="D23" s="10"/>
    </row>
    <row r="24" spans="1:5" x14ac:dyDescent="0.25">
      <c r="B24" s="9"/>
      <c r="C24" s="10"/>
      <c r="D24" s="10"/>
    </row>
    <row r="25" spans="1:5" ht="15.75" thickBot="1" x14ac:dyDescent="0.3">
      <c r="A25" s="2"/>
      <c r="E25" s="2"/>
    </row>
    <row r="26" spans="1:5" x14ac:dyDescent="0.25">
      <c r="A26" s="2"/>
      <c r="B26" s="18" t="s">
        <v>0</v>
      </c>
      <c r="C26" s="19"/>
      <c r="D26" s="20"/>
      <c r="E26" s="2"/>
    </row>
    <row r="27" spans="1:5" x14ac:dyDescent="0.25">
      <c r="A27" s="2"/>
      <c r="B27" s="7" t="s">
        <v>1</v>
      </c>
      <c r="C27" s="1" t="s">
        <v>2</v>
      </c>
      <c r="D27" s="5" t="s">
        <v>3</v>
      </c>
      <c r="E27" s="2"/>
    </row>
    <row r="28" spans="1:5" x14ac:dyDescent="0.25">
      <c r="A28" s="2"/>
      <c r="B28" s="6" t="s">
        <v>4</v>
      </c>
      <c r="C28" s="31">
        <v>1765371</v>
      </c>
      <c r="D28" s="32">
        <v>1112</v>
      </c>
      <c r="E28" s="2"/>
    </row>
    <row r="29" spans="1:5" x14ac:dyDescent="0.25">
      <c r="A29" s="2"/>
      <c r="B29" s="6" t="s">
        <v>10</v>
      </c>
      <c r="C29" s="31">
        <v>2072393</v>
      </c>
      <c r="D29" s="32">
        <v>1492</v>
      </c>
      <c r="E29" s="2"/>
    </row>
    <row r="30" spans="1:5" x14ac:dyDescent="0.25">
      <c r="A30" s="2"/>
      <c r="B30" s="6" t="s">
        <v>5</v>
      </c>
      <c r="C30" s="31">
        <v>1519344</v>
      </c>
      <c r="D30" s="32">
        <v>1131</v>
      </c>
      <c r="E30" s="2"/>
    </row>
    <row r="31" spans="1:5" x14ac:dyDescent="0.25">
      <c r="A31" s="2"/>
      <c r="B31" s="6" t="s">
        <v>6</v>
      </c>
      <c r="C31" s="31">
        <v>6613509</v>
      </c>
      <c r="D31" s="32">
        <v>4939</v>
      </c>
      <c r="E31" s="2"/>
    </row>
    <row r="32" spans="1:5" x14ac:dyDescent="0.25">
      <c r="A32" s="2"/>
      <c r="B32" s="6" t="s">
        <v>7</v>
      </c>
      <c r="C32" s="31">
        <v>83825</v>
      </c>
      <c r="D32" s="32">
        <v>74</v>
      </c>
      <c r="E32" s="2"/>
    </row>
    <row r="33" spans="1:5" x14ac:dyDescent="0.25">
      <c r="A33" s="2"/>
      <c r="B33" s="6" t="s">
        <v>8</v>
      </c>
      <c r="C33" s="31">
        <v>137703</v>
      </c>
      <c r="D33" s="32">
        <v>70</v>
      </c>
      <c r="E33" s="2"/>
    </row>
    <row r="34" spans="1:5" ht="15.75" thickBot="1" x14ac:dyDescent="0.3">
      <c r="A34" s="2"/>
      <c r="B34" s="8" t="s">
        <v>9</v>
      </c>
      <c r="C34" s="33">
        <v>12192145</v>
      </c>
      <c r="D34" s="34">
        <v>8818</v>
      </c>
      <c r="E34" s="2"/>
    </row>
    <row r="35" spans="1:5" x14ac:dyDescent="0.25">
      <c r="A35" s="2"/>
      <c r="E35" s="2"/>
    </row>
    <row r="36" spans="1:5" x14ac:dyDescent="0.25">
      <c r="A36" s="2"/>
      <c r="E36" s="2"/>
    </row>
    <row r="37" spans="1:5" x14ac:dyDescent="0.25">
      <c r="A37" s="2"/>
      <c r="E37" s="2"/>
    </row>
    <row r="38" spans="1:5" x14ac:dyDescent="0.25">
      <c r="A38" s="2"/>
      <c r="E38" s="2"/>
    </row>
    <row r="39" spans="1:5" x14ac:dyDescent="0.25">
      <c r="A39" s="2"/>
      <c r="B39" s="2"/>
      <c r="E39" s="2"/>
    </row>
    <row r="40" spans="1:5" x14ac:dyDescent="0.25">
      <c r="A40" s="2"/>
      <c r="E40" s="2"/>
    </row>
    <row r="41" spans="1:5" x14ac:dyDescent="0.25">
      <c r="A41" s="2"/>
      <c r="E41" s="2"/>
    </row>
  </sheetData>
  <mergeCells count="3">
    <mergeCell ref="B26:D26"/>
    <mergeCell ref="B14:D14"/>
    <mergeCell ref="B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A4" workbookViewId="0">
      <selection activeCell="F13" sqref="F13"/>
    </sheetView>
  </sheetViews>
  <sheetFormatPr defaultRowHeight="15" x14ac:dyDescent="0.25"/>
  <cols>
    <col min="2" max="2" width="38.42578125" customWidth="1"/>
    <col min="3" max="3" width="14.85546875" bestFit="1" customWidth="1"/>
    <col min="4" max="4" width="10.85546875" customWidth="1"/>
    <col min="5" max="5" width="14.85546875" bestFit="1" customWidth="1"/>
  </cols>
  <sheetData>
    <row r="1" spans="1:10" ht="15.75" thickBot="1" x14ac:dyDescent="0.3">
      <c r="A1" s="2"/>
      <c r="F1" s="2"/>
    </row>
    <row r="2" spans="1:10" x14ac:dyDescent="0.25">
      <c r="A2" s="2"/>
      <c r="B2" s="18" t="s">
        <v>15</v>
      </c>
      <c r="C2" s="19"/>
      <c r="D2" s="21"/>
      <c r="E2" s="22"/>
      <c r="F2" s="2"/>
    </row>
    <row r="3" spans="1:10" x14ac:dyDescent="0.25">
      <c r="A3" s="2"/>
      <c r="B3" s="4"/>
      <c r="C3" s="3">
        <v>2018</v>
      </c>
      <c r="D3" s="11">
        <v>2019</v>
      </c>
      <c r="E3" s="12">
        <v>2020</v>
      </c>
      <c r="F3" s="2"/>
    </row>
    <row r="4" spans="1:10" x14ac:dyDescent="0.25">
      <c r="A4" s="2"/>
      <c r="B4" s="23" t="s">
        <v>16</v>
      </c>
      <c r="C4" s="24"/>
      <c r="D4" s="25"/>
      <c r="E4" s="26"/>
      <c r="F4" s="2"/>
    </row>
    <row r="5" spans="1:10" x14ac:dyDescent="0.25">
      <c r="A5" s="2"/>
      <c r="B5" s="13" t="s">
        <v>17</v>
      </c>
      <c r="C5" s="35">
        <v>1017612</v>
      </c>
      <c r="D5" s="36">
        <v>990104</v>
      </c>
      <c r="E5" s="37">
        <v>909787</v>
      </c>
      <c r="F5" s="2"/>
    </row>
    <row r="6" spans="1:10" x14ac:dyDescent="0.25">
      <c r="A6" s="2"/>
      <c r="B6" s="13" t="s">
        <v>18</v>
      </c>
      <c r="C6" s="35">
        <v>365975</v>
      </c>
      <c r="D6" s="36">
        <v>308768</v>
      </c>
      <c r="E6" s="37">
        <v>257533</v>
      </c>
      <c r="F6" s="2"/>
    </row>
    <row r="7" spans="1:10" x14ac:dyDescent="0.25">
      <c r="A7" s="2"/>
      <c r="B7" s="27" t="s">
        <v>19</v>
      </c>
      <c r="C7" s="28"/>
      <c r="D7" s="29"/>
      <c r="E7" s="30"/>
      <c r="F7" s="2"/>
      <c r="I7" s="2"/>
    </row>
    <row r="8" spans="1:10" x14ac:dyDescent="0.25">
      <c r="A8" s="2"/>
      <c r="B8" s="13" t="s">
        <v>20</v>
      </c>
      <c r="C8" s="14" t="s">
        <v>29</v>
      </c>
      <c r="D8" s="38">
        <v>1603</v>
      </c>
      <c r="E8" s="39">
        <v>1776</v>
      </c>
      <c r="F8" s="2"/>
    </row>
    <row r="9" spans="1:10" x14ac:dyDescent="0.25">
      <c r="A9" s="2"/>
      <c r="B9" s="15" t="s">
        <v>21</v>
      </c>
      <c r="C9" s="47">
        <v>1385284</v>
      </c>
      <c r="D9" s="48">
        <v>1300475</v>
      </c>
      <c r="E9" s="46">
        <v>1169096</v>
      </c>
      <c r="F9" s="2"/>
    </row>
    <row r="10" spans="1:10" x14ac:dyDescent="0.25">
      <c r="A10" s="2"/>
      <c r="B10" s="13" t="s">
        <v>23</v>
      </c>
      <c r="C10" s="35">
        <v>3124939</v>
      </c>
      <c r="D10" s="36">
        <v>3232565</v>
      </c>
      <c r="E10" s="37">
        <v>3007889</v>
      </c>
      <c r="F10" s="2"/>
    </row>
    <row r="11" spans="1:10" x14ac:dyDescent="0.25">
      <c r="A11" s="2"/>
      <c r="B11" s="16" t="s">
        <v>24</v>
      </c>
      <c r="C11" s="43">
        <v>2458899</v>
      </c>
      <c r="D11" s="44">
        <v>2247507</v>
      </c>
      <c r="E11" s="45">
        <v>1705544</v>
      </c>
      <c r="F11" s="2"/>
    </row>
    <row r="12" spans="1:10" x14ac:dyDescent="0.25">
      <c r="A12" s="2"/>
      <c r="B12" s="16" t="s">
        <v>25</v>
      </c>
      <c r="C12" s="43">
        <v>666040</v>
      </c>
      <c r="D12" s="44">
        <v>985058</v>
      </c>
      <c r="E12" s="45">
        <v>1302345</v>
      </c>
      <c r="F12" s="2"/>
    </row>
    <row r="13" spans="1:10" x14ac:dyDescent="0.25">
      <c r="A13" s="2"/>
      <c r="B13" s="13" t="s">
        <v>26</v>
      </c>
      <c r="C13" s="35">
        <v>26832</v>
      </c>
      <c r="D13" s="36">
        <v>26190</v>
      </c>
      <c r="E13" s="37">
        <v>21593</v>
      </c>
      <c r="F13" s="2"/>
    </row>
    <row r="14" spans="1:10" ht="15.75" thickBot="1" x14ac:dyDescent="0.3">
      <c r="A14" s="2"/>
      <c r="B14" s="17" t="s">
        <v>22</v>
      </c>
      <c r="C14" s="40">
        <v>3151771</v>
      </c>
      <c r="D14" s="41">
        <v>3258755</v>
      </c>
      <c r="E14" s="42">
        <v>3029482</v>
      </c>
      <c r="F14" s="2"/>
      <c r="J14" s="2"/>
    </row>
    <row r="15" spans="1:10" x14ac:dyDescent="0.25">
      <c r="A15" s="2"/>
      <c r="F15" s="2"/>
    </row>
    <row r="16" spans="1:10" x14ac:dyDescent="0.25">
      <c r="A16" s="2"/>
      <c r="F16" s="2"/>
    </row>
    <row r="17" spans="1:6" x14ac:dyDescent="0.25">
      <c r="A17" s="2"/>
      <c r="F17" s="2"/>
    </row>
    <row r="18" spans="1:6" x14ac:dyDescent="0.25">
      <c r="A18" s="2"/>
      <c r="F18" s="2"/>
    </row>
    <row r="19" spans="1:6" x14ac:dyDescent="0.25">
      <c r="A19" s="2"/>
      <c r="F19" s="2"/>
    </row>
    <row r="20" spans="1:6" x14ac:dyDescent="0.25">
      <c r="A20" s="2"/>
      <c r="F20" s="2"/>
    </row>
    <row r="21" spans="1:6" x14ac:dyDescent="0.25">
      <c r="A21" s="2"/>
      <c r="F21" s="2"/>
    </row>
    <row r="22" spans="1:6" x14ac:dyDescent="0.25">
      <c r="A22" s="2"/>
      <c r="F22" s="2"/>
    </row>
    <row r="23" spans="1:6" x14ac:dyDescent="0.25">
      <c r="A23" s="2"/>
      <c r="F23" s="2"/>
    </row>
    <row r="24" spans="1:6" x14ac:dyDescent="0.25">
      <c r="F24" s="2"/>
    </row>
    <row r="25" spans="1:6" x14ac:dyDescent="0.25">
      <c r="F25" s="2"/>
    </row>
    <row r="26" spans="1:6" x14ac:dyDescent="0.25">
      <c r="F26" s="2"/>
    </row>
  </sheetData>
  <mergeCells count="3">
    <mergeCell ref="B2:E2"/>
    <mergeCell ref="B4:E4"/>
    <mergeCell ref="B7:E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AEF33998D76441BF6FDCC5F99D2BE6" ma:contentTypeVersion="0" ma:contentTypeDescription="Creare un nuovo documento." ma:contentTypeScope="" ma:versionID="8f80c3b660330af2a2bd746ee5d2bc65">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639F6C-44DD-4E46-A625-054ACA022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65A21D3-3057-4125-96CA-9CC702A7591E}">
  <ds:schemaRefs>
    <ds:schemaRef ds:uri="http://schemas.microsoft.com/office/2006/metadata/propertie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3EDC823-ACEC-4DC9-8DF6-4818CD2BAB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Reduction of energy consumption</vt:lpstr>
      <vt:lpstr>Direct &amp; indirect consumptions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2021-03-31T13:36:10Z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0x0101003FAEF33998D76441BF6FDCC5F99D2BE6</vt:lpwstr>
  </property>
</Properties>
</file>