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firstSheet="1" activeTab="1"/>
  </bookViews>
  <sheets>
    <sheet name="Value of supplies by cat.&amp;area" sheetId="1" r:id="rId1"/>
    <sheet name="Purchases from local suppliers "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1" l="1"/>
  <c r="E9" i="1"/>
  <c r="E12" i="1" s="1"/>
  <c r="D9" i="1"/>
  <c r="C9" i="1"/>
  <c r="C12" i="1" s="1"/>
  <c r="K9" i="1"/>
  <c r="L9" i="1"/>
  <c r="J9" i="1"/>
</calcChain>
</file>

<file path=xl/sharedStrings.xml><?xml version="1.0" encoding="utf-8"?>
<sst xmlns="http://schemas.openxmlformats.org/spreadsheetml/2006/main" count="23" uniqueCount="18">
  <si>
    <t>Asia</t>
  </si>
  <si>
    <t>2019*</t>
  </si>
  <si>
    <t>2019***</t>
  </si>
  <si>
    <t>Value of supplies* by category (€)</t>
  </si>
  <si>
    <t>Raw materials and cast iron goods</t>
  </si>
  <si>
    <t>Components and outsourced processing</t>
  </si>
  <si>
    <t>Ancillary products and service</t>
  </si>
  <si>
    <t>Total</t>
  </si>
  <si>
    <t>Industrial assets</t>
  </si>
  <si>
    <t>Value of supplies by geographical area (€)</t>
  </si>
  <si>
    <t>Europe</t>
  </si>
  <si>
    <t xml:space="preserve">North America </t>
  </si>
  <si>
    <t>South America</t>
  </si>
  <si>
    <t>Other</t>
  </si>
  <si>
    <t>* In 2019, the item "Other" includes Russia, Australia and United Arab Emirates. All the other countries, which in 2017 and 2018 were included under the same item, were reclassified in the respective geographical areas.</t>
  </si>
  <si>
    <t xml:space="preserve">Purchases from local suppliers </t>
  </si>
  <si>
    <t xml:space="preserve"> (% on total purchases by geograpical area) </t>
  </si>
  <si>
    <t>North America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</si>
</sst>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5" x14ac:knownFonts="1">
    <font>
      <sz val="11"/>
      <color theme="1"/>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
      <sz val="11"/>
      <color theme="1"/>
      <name val="Calibri"/>
      <family val="2"/>
      <scheme val="minor"/>
    </font>
  </fonts>
  <fills count="6">
    <fill>
      <patternFill patternType="none"/>
    </fill>
    <fill>
      <patternFill patternType="gray125"/>
    </fill>
    <fill>
      <patternFill patternType="solid">
        <fgColor theme="7"/>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s>
  <borders count="2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theme="0" tint="-0.34998626667073579"/>
      </bottom>
      <diagonal/>
    </border>
    <border>
      <left style="thin">
        <color indexed="64"/>
      </left>
      <right style="thin">
        <color indexed="64"/>
      </right>
      <top style="thin">
        <color indexed="64"/>
      </top>
      <bottom style="thin">
        <color indexed="64"/>
      </bottom>
      <diagonal/>
    </border>
    <border>
      <left style="medium">
        <color indexed="64"/>
      </left>
      <right/>
      <top/>
      <bottom style="thin">
        <color theme="0" tint="-0.34998626667073579"/>
      </bottom>
      <diagonal/>
    </border>
    <border>
      <left style="thin">
        <color indexed="64"/>
      </left>
      <right style="medium">
        <color indexed="64"/>
      </right>
      <top style="thin">
        <color indexed="64"/>
      </top>
      <bottom style="thin">
        <color indexed="64"/>
      </bottom>
      <diagonal/>
    </border>
    <border>
      <left style="medium">
        <color indexed="64"/>
      </left>
      <right style="thin">
        <color theme="0" tint="-0.34998626667073579"/>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top style="thin">
        <color theme="0" tint="-0.34998626667073579"/>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9" fontId="4" fillId="0" borderId="0" applyFont="0" applyFill="0" applyBorder="0" applyAlignment="0" applyProtection="0"/>
    <xf numFmtId="43" fontId="4" fillId="0" borderId="0" applyFont="0" applyFill="0" applyBorder="0" applyAlignment="0" applyProtection="0"/>
  </cellStyleXfs>
  <cellXfs count="52">
    <xf numFmtId="0" fontId="0" fillId="0" borderId="0" xfId="0"/>
    <xf numFmtId="0" fontId="0" fillId="0" borderId="0" xfId="0" applyAlignment="1">
      <alignment horizontal="left"/>
    </xf>
    <xf numFmtId="0" fontId="0" fillId="0" borderId="0" xfId="0" applyBorder="1"/>
    <xf numFmtId="0" fontId="2" fillId="0" borderId="0" xfId="0" applyFont="1" applyFill="1" applyBorder="1"/>
    <xf numFmtId="0" fontId="3" fillId="0" borderId="0" xfId="0" applyFont="1" applyFill="1" applyBorder="1" applyAlignment="1">
      <alignment horizontal="center"/>
    </xf>
    <xf numFmtId="3" fontId="2" fillId="0" borderId="0" xfId="0" applyNumberFormat="1" applyFont="1" applyFill="1" applyBorder="1" applyAlignment="1">
      <alignment horizontal="left"/>
    </xf>
    <xf numFmtId="3" fontId="2" fillId="0" borderId="0" xfId="0" applyNumberFormat="1" applyFont="1" applyFill="1" applyBorder="1" applyAlignment="1">
      <alignment horizontal="center"/>
    </xf>
    <xf numFmtId="3" fontId="2" fillId="0" borderId="0" xfId="0" applyNumberFormat="1" applyFont="1" applyFill="1" applyBorder="1"/>
    <xf numFmtId="3" fontId="3" fillId="0" borderId="0" xfId="0" applyNumberFormat="1" applyFont="1" applyFill="1" applyBorder="1" applyAlignment="1">
      <alignment horizontal="left"/>
    </xf>
    <xf numFmtId="3" fontId="3"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applyBorder="1" applyAlignment="1"/>
    <xf numFmtId="0" fontId="2" fillId="0" borderId="0" xfId="0" applyFont="1" applyFill="1" applyBorder="1" applyAlignment="1"/>
    <xf numFmtId="0" fontId="1" fillId="0" borderId="6" xfId="0" applyFont="1" applyBorder="1" applyAlignment="1">
      <alignment horizontal="center"/>
    </xf>
    <xf numFmtId="0" fontId="1" fillId="3" borderId="0" xfId="0" applyFont="1" applyFill="1" applyBorder="1" applyAlignment="1">
      <alignment horizontal="center"/>
    </xf>
    <xf numFmtId="0" fontId="1" fillId="4" borderId="0" xfId="0" applyFont="1" applyFill="1" applyBorder="1" applyAlignment="1">
      <alignment horizontal="center"/>
    </xf>
    <xf numFmtId="0" fontId="1" fillId="5" borderId="7" xfId="0" applyFont="1" applyFill="1" applyBorder="1" applyAlignment="1">
      <alignment horizontal="center"/>
    </xf>
    <xf numFmtId="0" fontId="0" fillId="0" borderId="6" xfId="0" applyFont="1" applyBorder="1" applyAlignment="1">
      <alignment horizontal="left"/>
    </xf>
    <xf numFmtId="0" fontId="1" fillId="0" borderId="6" xfId="0" applyFont="1" applyBorder="1" applyAlignment="1">
      <alignment horizontal="left"/>
    </xf>
    <xf numFmtId="0" fontId="1" fillId="0" borderId="8" xfId="0" applyFont="1" applyBorder="1" applyAlignment="1">
      <alignment horizontal="left"/>
    </xf>
    <xf numFmtId="0" fontId="0" fillId="0" borderId="6" xfId="0" applyBorder="1" applyAlignment="1">
      <alignment horizontal="left"/>
    </xf>
    <xf numFmtId="9" fontId="0" fillId="0" borderId="12" xfId="0" applyNumberFormat="1" applyBorder="1" applyAlignment="1">
      <alignment horizontal="center"/>
    </xf>
    <xf numFmtId="0" fontId="1" fillId="2" borderId="12" xfId="0" applyFont="1" applyFill="1" applyBorder="1" applyAlignment="1">
      <alignment horizontal="center"/>
    </xf>
    <xf numFmtId="0" fontId="1" fillId="2" borderId="14" xfId="0" applyFont="1" applyFill="1" applyBorder="1" applyAlignment="1">
      <alignment horizontal="center"/>
    </xf>
    <xf numFmtId="9" fontId="0" fillId="0" borderId="19" xfId="0" applyNumberFormat="1" applyBorder="1" applyAlignment="1">
      <alignment horizontal="center"/>
    </xf>
    <xf numFmtId="9" fontId="0" fillId="0" borderId="14" xfId="1" applyFont="1" applyBorder="1" applyAlignment="1">
      <alignment horizontal="center"/>
    </xf>
    <xf numFmtId="9" fontId="0" fillId="0" borderId="20" xfId="1" applyFont="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0" fillId="0" borderId="0" xfId="0" applyAlignment="1">
      <alignment horizontal="left" wrapText="1"/>
    </xf>
    <xf numFmtId="0" fontId="0" fillId="0" borderId="15"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1" fillId="2" borderId="13" xfId="0" applyFont="1" applyFill="1" applyBorder="1" applyAlignment="1">
      <alignment horizontal="center"/>
    </xf>
    <xf numFmtId="0" fontId="1" fillId="2" borderId="11" xfId="0" applyFont="1" applyFill="1" applyBorder="1" applyAlignment="1">
      <alignment horizontal="center"/>
    </xf>
    <xf numFmtId="0" fontId="0" fillId="0" borderId="0" xfId="0" applyNumberFormat="1" applyBorder="1" applyAlignment="1">
      <alignment horizontal="center"/>
    </xf>
    <xf numFmtId="0" fontId="0" fillId="0" borderId="7" xfId="0" applyNumberFormat="1" applyBorder="1" applyAlignment="1">
      <alignment horizontal="center"/>
    </xf>
    <xf numFmtId="0" fontId="1" fillId="3" borderId="0" xfId="0" applyNumberFormat="1" applyFont="1" applyFill="1" applyBorder="1" applyAlignment="1">
      <alignment horizontal="center"/>
    </xf>
    <xf numFmtId="0" fontId="1" fillId="4" borderId="0" xfId="0" applyNumberFormat="1" applyFont="1" applyFill="1" applyBorder="1" applyAlignment="1">
      <alignment horizontal="center"/>
    </xf>
    <xf numFmtId="0" fontId="1" fillId="5" borderId="7" xfId="0" applyNumberFormat="1" applyFont="1" applyFill="1" applyBorder="1" applyAlignment="1">
      <alignment horizontal="center"/>
    </xf>
    <xf numFmtId="0" fontId="1" fillId="3" borderId="9" xfId="0" applyNumberFormat="1" applyFont="1" applyFill="1" applyBorder="1" applyAlignment="1">
      <alignment horizontal="center"/>
    </xf>
    <xf numFmtId="0" fontId="1" fillId="4" borderId="9" xfId="0" applyNumberFormat="1" applyFont="1" applyFill="1" applyBorder="1" applyAlignment="1">
      <alignment horizontal="center"/>
    </xf>
    <xf numFmtId="0" fontId="1" fillId="5" borderId="10" xfId="0" applyNumberFormat="1" applyFont="1" applyFill="1" applyBorder="1" applyAlignment="1">
      <alignment horizontal="center"/>
    </xf>
    <xf numFmtId="1" fontId="0" fillId="0" borderId="0" xfId="2" applyNumberFormat="1" applyFont="1" applyBorder="1" applyAlignment="1">
      <alignment horizontal="center"/>
    </xf>
    <xf numFmtId="1" fontId="0" fillId="0" borderId="7" xfId="2" applyNumberFormat="1" applyFont="1" applyBorder="1" applyAlignment="1">
      <alignment horizontal="center"/>
    </xf>
    <xf numFmtId="1" fontId="1" fillId="3" borderId="9" xfId="2" applyNumberFormat="1" applyFont="1" applyFill="1" applyBorder="1" applyAlignment="1">
      <alignment horizontal="center"/>
    </xf>
    <xf numFmtId="1" fontId="1" fillId="4" borderId="9" xfId="2" applyNumberFormat="1" applyFont="1" applyFill="1" applyBorder="1" applyAlignment="1">
      <alignment horizontal="center"/>
    </xf>
    <xf numFmtId="1" fontId="1" fillId="5" borderId="10" xfId="2" applyNumberFormat="1" applyFont="1" applyFill="1" applyBorder="1" applyAlignment="1">
      <alignment horizontal="center"/>
    </xf>
  </cellXfs>
  <cellStyles count="3">
    <cellStyle name="Migliaia" xfId="2" builtinId="3"/>
    <cellStyle name="Normale" xfId="0" builtinId="0"/>
    <cellStyle name="Percentual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Value of supplies</a:t>
            </a:r>
            <a:r>
              <a:rPr lang="it-IT" baseline="0"/>
              <a:t> </a:t>
            </a:r>
            <a:r>
              <a:rPr lang="it-IT"/>
              <a:t>(€) - trend</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07-A4F9-4E0C-8AA6-96D1893E9284}"/>
              </c:ext>
            </c:extLst>
          </c:dPt>
          <c:dPt>
            <c:idx val="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16-A4F9-4E0C-8AA6-96D1893E9284}"/>
              </c:ext>
            </c:extLst>
          </c:dPt>
          <c:dPt>
            <c:idx val="2"/>
            <c:invertIfNegative val="0"/>
            <c:bubble3D val="0"/>
            <c:spPr>
              <a:solidFill>
                <a:schemeClr val="accent4"/>
              </a:solidFill>
              <a:ln>
                <a:noFill/>
              </a:ln>
              <a:effectLst/>
            </c:spPr>
            <c:extLst>
              <c:ext xmlns:c16="http://schemas.microsoft.com/office/drawing/2014/chart" uri="{C3380CC4-5D6E-409C-BE32-E72D297353CC}">
                <c16:uniqueId val="{0000001F-A4F9-4E0C-8AA6-96D1893E9284}"/>
              </c:ext>
            </c:extLst>
          </c:dPt>
          <c:cat>
            <c:strRef>
              <c:f>'Value of supplies by cat.&amp;area'!$C$3:$E$3</c:f>
              <c:strCache>
                <c:ptCount val="3"/>
                <c:pt idx="0">
                  <c:v>2017</c:v>
                </c:pt>
                <c:pt idx="1">
                  <c:v>2018</c:v>
                </c:pt>
                <c:pt idx="2">
                  <c:v>2019***</c:v>
                </c:pt>
              </c:strCache>
            </c:strRef>
          </c:cat>
          <c:val>
            <c:numRef>
              <c:f>'Value of supplies by cat.&amp;area'!$C$9:$E$9</c:f>
              <c:numCache>
                <c:formatCode>General</c:formatCode>
                <c:ptCount val="3"/>
                <c:pt idx="0">
                  <c:v>1367260945</c:v>
                </c:pt>
                <c:pt idx="1">
                  <c:v>1457706333</c:v>
                </c:pt>
                <c:pt idx="2">
                  <c:v>1532074318</c:v>
                </c:pt>
              </c:numCache>
            </c:numRef>
          </c:val>
          <c:extLst>
            <c:ext xmlns:c16="http://schemas.microsoft.com/office/drawing/2014/chart" uri="{C3380CC4-5D6E-409C-BE32-E72D297353CC}">
              <c16:uniqueId val="{00000000-A4F9-4E0C-8AA6-96D1893E9284}"/>
            </c:ext>
          </c:extLst>
        </c:ser>
        <c:dLbls>
          <c:showLegendKey val="0"/>
          <c:showVal val="0"/>
          <c:showCatName val="0"/>
          <c:showSerName val="0"/>
          <c:showPercent val="0"/>
          <c:showBubbleSize val="0"/>
        </c:dLbls>
        <c:gapWidth val="219"/>
        <c:overlap val="-27"/>
        <c:axId val="1369861648"/>
        <c:axId val="1369862480"/>
      </c:barChart>
      <c:catAx>
        <c:axId val="1369861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369862480"/>
        <c:crosses val="autoZero"/>
        <c:auto val="1"/>
        <c:lblAlgn val="ctr"/>
        <c:lblOffset val="100"/>
        <c:noMultiLvlLbl val="0"/>
      </c:catAx>
      <c:valAx>
        <c:axId val="136986248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3698616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Value of supplies by geographical area (€) - 2019</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pieChart>
        <c:varyColors val="1"/>
        <c:ser>
          <c:idx val="0"/>
          <c:order val="0"/>
          <c:tx>
            <c:strRef>
              <c:f>'Value of supplies by cat.&amp;area'!$I$4:$I$8</c:f>
              <c:strCache>
                <c:ptCount val="5"/>
                <c:pt idx="0">
                  <c:v>Europe</c:v>
                </c:pt>
                <c:pt idx="1">
                  <c:v>North America </c:v>
                </c:pt>
                <c:pt idx="2">
                  <c:v>South America</c:v>
                </c:pt>
                <c:pt idx="3">
                  <c:v>Asia</c:v>
                </c:pt>
                <c:pt idx="4">
                  <c:v>Other</c:v>
                </c:pt>
              </c:strCache>
            </c:strRef>
          </c:tx>
          <c:dPt>
            <c:idx val="0"/>
            <c:bubble3D val="0"/>
            <c:spPr>
              <a:solidFill>
                <a:schemeClr val="accent4">
                  <a:lumMod val="50000"/>
                </a:schemeClr>
              </a:solidFill>
              <a:ln w="19050">
                <a:solidFill>
                  <a:schemeClr val="lt1"/>
                </a:solidFill>
              </a:ln>
              <a:effectLst/>
            </c:spPr>
            <c:extLst>
              <c:ext xmlns:c16="http://schemas.microsoft.com/office/drawing/2014/chart" uri="{C3380CC4-5D6E-409C-BE32-E72D297353CC}">
                <c16:uniqueId val="{00000005-F2F1-484E-AF78-577C8B4FE171}"/>
              </c:ext>
            </c:extLst>
          </c:dPt>
          <c:dPt>
            <c:idx val="1"/>
            <c:bubble3D val="0"/>
            <c:spPr>
              <a:solidFill>
                <a:schemeClr val="accent4">
                  <a:lumMod val="75000"/>
                </a:schemeClr>
              </a:solidFill>
              <a:ln w="19050">
                <a:solidFill>
                  <a:schemeClr val="lt1"/>
                </a:solidFill>
              </a:ln>
              <a:effectLst/>
            </c:spPr>
            <c:extLst>
              <c:ext xmlns:c16="http://schemas.microsoft.com/office/drawing/2014/chart" uri="{C3380CC4-5D6E-409C-BE32-E72D297353CC}">
                <c16:uniqueId val="{0000000F-F2F1-484E-AF78-577C8B4FE171}"/>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14-F2F1-484E-AF78-577C8B4FE171}"/>
              </c:ext>
            </c:extLst>
          </c:dPt>
          <c:dPt>
            <c:idx val="3"/>
            <c:bubble3D val="0"/>
            <c:spPr>
              <a:solidFill>
                <a:schemeClr val="accent4">
                  <a:lumMod val="40000"/>
                  <a:lumOff val="60000"/>
                </a:schemeClr>
              </a:solidFill>
              <a:ln w="19050">
                <a:solidFill>
                  <a:schemeClr val="lt1"/>
                </a:solidFill>
              </a:ln>
              <a:effectLst/>
            </c:spPr>
            <c:extLst>
              <c:ext xmlns:c16="http://schemas.microsoft.com/office/drawing/2014/chart" uri="{C3380CC4-5D6E-409C-BE32-E72D297353CC}">
                <c16:uniqueId val="{0000001E-F2F1-484E-AF78-577C8B4FE171}"/>
              </c:ext>
            </c:extLst>
          </c:dPt>
          <c:dPt>
            <c:idx val="4"/>
            <c:bubble3D val="0"/>
            <c:spPr>
              <a:solidFill>
                <a:schemeClr val="accent4">
                  <a:lumMod val="20000"/>
                  <a:lumOff val="80000"/>
                </a:schemeClr>
              </a:solidFill>
              <a:ln w="19050">
                <a:solidFill>
                  <a:schemeClr val="lt1"/>
                </a:solidFill>
              </a:ln>
              <a:effectLst/>
            </c:spPr>
            <c:extLst>
              <c:ext xmlns:c16="http://schemas.microsoft.com/office/drawing/2014/chart" uri="{C3380CC4-5D6E-409C-BE32-E72D297353CC}">
                <c16:uniqueId val="{00000022-F2F1-484E-AF78-577C8B4FE171}"/>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'Value of supplies by cat.&amp;area'!$I$4:$I$8</c:f>
              <c:strCache>
                <c:ptCount val="5"/>
                <c:pt idx="0">
                  <c:v>Europe</c:v>
                </c:pt>
                <c:pt idx="1">
                  <c:v>North America </c:v>
                </c:pt>
                <c:pt idx="2">
                  <c:v>South America</c:v>
                </c:pt>
                <c:pt idx="3">
                  <c:v>Asia</c:v>
                </c:pt>
                <c:pt idx="4">
                  <c:v>Other</c:v>
                </c:pt>
              </c:strCache>
            </c:strRef>
          </c:cat>
          <c:val>
            <c:numRef>
              <c:f>'Value of supplies by cat.&amp;area'!$L$4:$L$8</c:f>
              <c:numCache>
                <c:formatCode>0</c:formatCode>
                <c:ptCount val="5"/>
                <c:pt idx="0">
                  <c:v>885417700</c:v>
                </c:pt>
                <c:pt idx="1">
                  <c:v>275773880</c:v>
                </c:pt>
                <c:pt idx="2">
                  <c:v>34183929</c:v>
                </c:pt>
                <c:pt idx="3">
                  <c:v>334770342</c:v>
                </c:pt>
                <c:pt idx="4">
                  <c:v>1928467</c:v>
                </c:pt>
              </c:numCache>
            </c:numRef>
          </c:val>
          <c:extLst>
            <c:ext xmlns:c16="http://schemas.microsoft.com/office/drawing/2014/chart" uri="{C3380CC4-5D6E-409C-BE32-E72D297353CC}">
              <c16:uniqueId val="{00000000-F2F1-484E-AF78-577C8B4FE171}"/>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9525</xdr:colOff>
      <xdr:row>12</xdr:row>
      <xdr:rowOff>180975</xdr:rowOff>
    </xdr:from>
    <xdr:to>
      <xdr:col>5</xdr:col>
      <xdr:colOff>28574</xdr:colOff>
      <xdr:row>24</xdr:row>
      <xdr:rowOff>0</xdr:rowOff>
    </xdr:to>
    <xdr:sp macro="" textlink="">
      <xdr:nvSpPr>
        <xdr:cNvPr id="2" name="CasellaDiTesto 1"/>
        <xdr:cNvSpPr txBox="1"/>
      </xdr:nvSpPr>
      <xdr:spPr>
        <a:xfrm>
          <a:off x="619125" y="2495550"/>
          <a:ext cx="4952999" cy="2105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b="0" i="1" u="none" strike="noStrike" baseline="0" smtClean="0">
              <a:solidFill>
                <a:schemeClr val="dk1"/>
              </a:solidFill>
              <a:latin typeface="+mn-lt"/>
              <a:ea typeface="+mn-ea"/>
              <a:cs typeface="+mn-cs"/>
            </a:rPr>
            <a:t>* This includes the costs of purchasing goods and services directly involved in the manufacturing of finished products, namely purchases of: raw materials, components, semi-finished and finished products, ancillary materials and services (mostly transport, utilities, packaging and MRO). </a:t>
          </a:r>
        </a:p>
        <a:p>
          <a:r>
            <a:rPr lang="it-IT" sz="1100" b="0" i="1" u="none" strike="noStrike" baseline="0" smtClean="0">
              <a:solidFill>
                <a:schemeClr val="dk1"/>
              </a:solidFill>
              <a:latin typeface="+mn-lt"/>
              <a:ea typeface="+mn-ea"/>
              <a:cs typeface="+mn-cs"/>
            </a:rPr>
            <a:t>** In 2019, Brembo Argentina S. A was not included for the Company’s months of operation.</a:t>
          </a:r>
        </a:p>
        <a:p>
          <a:r>
            <a:rPr lang="it-IT" sz="1100" b="0" i="1" u="none" strike="noStrike" baseline="0" smtClean="0">
              <a:solidFill>
                <a:schemeClr val="dk1"/>
              </a:solidFill>
              <a:latin typeface="+mn-lt"/>
              <a:ea typeface="+mn-ea"/>
              <a:cs typeface="+mn-cs"/>
            </a:rPr>
            <a:t>*** In 2019 the scope of analysis was expanded to also include the provision of services not closely associated with production, such as the costs of ICT and telephony, cleaning, security and canteen services. Tax and legal advice, insurance, sponsorships, business travel, recruitment and training activities and building leases are excluded.</a:t>
          </a:r>
        </a:p>
        <a:p>
          <a:endParaRPr kumimoji="0" lang="it-IT" sz="1000" b="0" i="1" u="none" strike="noStrike" kern="0" cap="none" spc="0" normalizeH="0" baseline="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0</xdr:col>
      <xdr:colOff>561975</xdr:colOff>
      <xdr:row>25</xdr:row>
      <xdr:rowOff>128587</xdr:rowOff>
    </xdr:from>
    <xdr:to>
      <xdr:col>4</xdr:col>
      <xdr:colOff>838200</xdr:colOff>
      <xdr:row>40</xdr:row>
      <xdr:rowOff>14287</xdr:rowOff>
    </xdr:to>
    <xdr:graphicFrame macro="">
      <xdr:nvGraphicFramePr>
        <xdr:cNvPr id="3" name="Gra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16</xdr:row>
      <xdr:rowOff>4762</xdr:rowOff>
    </xdr:from>
    <xdr:to>
      <xdr:col>12</xdr:col>
      <xdr:colOff>19051</xdr:colOff>
      <xdr:row>30</xdr:row>
      <xdr:rowOff>38100</xdr:rowOff>
    </xdr:to>
    <xdr:graphicFrame macro="">
      <xdr:nvGraphicFramePr>
        <xdr:cNvPr id="4" name="Gra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5"/>
  <sheetViews>
    <sheetView topLeftCell="G28" workbookViewId="0">
      <selection activeCell="N8" sqref="N8"/>
    </sheetView>
  </sheetViews>
  <sheetFormatPr defaultRowHeight="15" x14ac:dyDescent="0.25"/>
  <cols>
    <col min="2" max="2" width="38.5703125" customWidth="1"/>
    <col min="3" max="3" width="12.7109375" bestFit="1" customWidth="1"/>
    <col min="4" max="4" width="16.28515625" bestFit="1" customWidth="1"/>
    <col min="5" max="5" width="12.7109375" bestFit="1" customWidth="1"/>
    <col min="9" max="9" width="13.7109375" bestFit="1" customWidth="1"/>
    <col min="10" max="12" width="16.85546875" bestFit="1" customWidth="1"/>
  </cols>
  <sheetData>
    <row r="1" spans="2:12" ht="15.75" thickBot="1" x14ac:dyDescent="0.3"/>
    <row r="2" spans="2:12" x14ac:dyDescent="0.25">
      <c r="B2" s="27" t="s">
        <v>3</v>
      </c>
      <c r="C2" s="28"/>
      <c r="D2" s="28"/>
      <c r="E2" s="29"/>
      <c r="I2" s="27" t="s">
        <v>9</v>
      </c>
      <c r="J2" s="28"/>
      <c r="K2" s="28"/>
      <c r="L2" s="29"/>
    </row>
    <row r="3" spans="2:12" x14ac:dyDescent="0.25">
      <c r="B3" s="13"/>
      <c r="C3" s="14">
        <v>2017</v>
      </c>
      <c r="D3" s="15">
        <v>2018</v>
      </c>
      <c r="E3" s="16" t="s">
        <v>2</v>
      </c>
      <c r="I3" s="13"/>
      <c r="J3" s="14">
        <v>2017</v>
      </c>
      <c r="K3" s="15">
        <v>2018</v>
      </c>
      <c r="L3" s="16" t="s">
        <v>1</v>
      </c>
    </row>
    <row r="4" spans="2:12" x14ac:dyDescent="0.25">
      <c r="B4" s="17" t="s">
        <v>4</v>
      </c>
      <c r="C4" s="39">
        <v>491810571</v>
      </c>
      <c r="D4" s="39">
        <v>517712952</v>
      </c>
      <c r="E4" s="40">
        <v>477100854</v>
      </c>
      <c r="I4" s="20" t="s">
        <v>10</v>
      </c>
      <c r="J4" s="47">
        <v>740410107</v>
      </c>
      <c r="K4" s="47">
        <v>795607951</v>
      </c>
      <c r="L4" s="48">
        <v>885417700</v>
      </c>
    </row>
    <row r="5" spans="2:12" x14ac:dyDescent="0.25">
      <c r="B5" s="17" t="s">
        <v>5</v>
      </c>
      <c r="C5" s="39">
        <v>591954970</v>
      </c>
      <c r="D5" s="39">
        <v>618946043</v>
      </c>
      <c r="E5" s="40">
        <v>637224059</v>
      </c>
      <c r="I5" s="20" t="s">
        <v>11</v>
      </c>
      <c r="J5" s="47">
        <v>273098844</v>
      </c>
      <c r="K5" s="47">
        <v>267622478</v>
      </c>
      <c r="L5" s="48">
        <v>275773880</v>
      </c>
    </row>
    <row r="6" spans="2:12" x14ac:dyDescent="0.25">
      <c r="B6" s="17"/>
      <c r="C6" s="39"/>
      <c r="D6" s="39"/>
      <c r="E6" s="40"/>
      <c r="I6" s="20" t="s">
        <v>12</v>
      </c>
      <c r="J6" s="47">
        <v>44562441</v>
      </c>
      <c r="K6" s="47">
        <v>38910812</v>
      </c>
      <c r="L6" s="48">
        <v>34183929</v>
      </c>
    </row>
    <row r="7" spans="2:12" x14ac:dyDescent="0.25">
      <c r="B7" s="17" t="s">
        <v>6</v>
      </c>
      <c r="C7" s="39">
        <v>283493387</v>
      </c>
      <c r="D7" s="39">
        <v>321047338</v>
      </c>
      <c r="E7" s="40">
        <v>417749405</v>
      </c>
      <c r="I7" s="20" t="s">
        <v>0</v>
      </c>
      <c r="J7" s="47">
        <v>252842292</v>
      </c>
      <c r="K7" s="47">
        <v>297901862</v>
      </c>
      <c r="L7" s="48">
        <v>334770342</v>
      </c>
    </row>
    <row r="8" spans="2:12" x14ac:dyDescent="0.25">
      <c r="B8" s="18"/>
      <c r="C8" s="39"/>
      <c r="D8" s="39"/>
      <c r="E8" s="40"/>
      <c r="I8" s="20" t="s">
        <v>13</v>
      </c>
      <c r="J8" s="47">
        <v>56345245</v>
      </c>
      <c r="K8" s="47">
        <v>57663231</v>
      </c>
      <c r="L8" s="48">
        <v>1928467</v>
      </c>
    </row>
    <row r="9" spans="2:12" ht="15.75" thickBot="1" x14ac:dyDescent="0.3">
      <c r="B9" s="18" t="s">
        <v>7</v>
      </c>
      <c r="C9" s="41">
        <f>SUM(C3:C8)</f>
        <v>1367260945</v>
      </c>
      <c r="D9" s="42">
        <f>SUM(D4:D7)</f>
        <v>1457706333</v>
      </c>
      <c r="E9" s="43">
        <f>SUM(E4:E7)</f>
        <v>1532074318</v>
      </c>
      <c r="I9" s="19" t="s">
        <v>7</v>
      </c>
      <c r="J9" s="49">
        <f>SUM(J3:J8)</f>
        <v>1367260946</v>
      </c>
      <c r="K9" s="50">
        <f>SUM(K3:K8)</f>
        <v>1457708352</v>
      </c>
      <c r="L9" s="51">
        <f>SUM(L4:L8)</f>
        <v>1532074318</v>
      </c>
    </row>
    <row r="10" spans="2:12" x14ac:dyDescent="0.25">
      <c r="B10" s="18"/>
      <c r="C10" s="39"/>
      <c r="D10" s="39"/>
      <c r="E10" s="40"/>
      <c r="I10" s="1"/>
    </row>
    <row r="11" spans="2:12" ht="15" customHeight="1" x14ac:dyDescent="0.25">
      <c r="B11" s="17" t="s">
        <v>8</v>
      </c>
      <c r="C11" s="39">
        <v>314727000</v>
      </c>
      <c r="D11" s="39">
        <v>222235816</v>
      </c>
      <c r="E11" s="40">
        <v>154620841</v>
      </c>
      <c r="I11" s="30" t="s">
        <v>14</v>
      </c>
      <c r="J11" s="30"/>
      <c r="K11" s="30"/>
      <c r="L11" s="30"/>
    </row>
    <row r="12" spans="2:12" ht="15.75" thickBot="1" x14ac:dyDescent="0.3">
      <c r="B12" s="19" t="s">
        <v>7</v>
      </c>
      <c r="C12" s="44">
        <f>SUM(C9:C11)</f>
        <v>1681987945</v>
      </c>
      <c r="D12" s="45">
        <f>SUM(D9:D11)</f>
        <v>1679942149</v>
      </c>
      <c r="E12" s="46">
        <f>SUM(E9:E11)</f>
        <v>1686695159</v>
      </c>
      <c r="I12" s="30"/>
      <c r="J12" s="30"/>
      <c r="K12" s="30"/>
      <c r="L12" s="30"/>
    </row>
    <row r="13" spans="2:12" x14ac:dyDescent="0.25">
      <c r="I13" s="30"/>
      <c r="J13" s="30"/>
      <c r="K13" s="30"/>
      <c r="L13" s="30"/>
    </row>
    <row r="14" spans="2:12" x14ac:dyDescent="0.25">
      <c r="I14" s="30"/>
      <c r="J14" s="30"/>
      <c r="K14" s="30"/>
      <c r="L14" s="30"/>
    </row>
    <row r="15" spans="2:12" x14ac:dyDescent="0.25">
      <c r="I15" s="30"/>
      <c r="J15" s="30"/>
      <c r="K15" s="30"/>
      <c r="L15" s="30"/>
    </row>
  </sheetData>
  <mergeCells count="3">
    <mergeCell ref="B2:E2"/>
    <mergeCell ref="I2:L2"/>
    <mergeCell ref="I11:L1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tabSelected="1" workbookViewId="0">
      <selection activeCell="E17" sqref="E17"/>
    </sheetView>
  </sheetViews>
  <sheetFormatPr defaultRowHeight="15" x14ac:dyDescent="0.25"/>
  <cols>
    <col min="2" max="2" width="13.5703125" customWidth="1"/>
    <col min="5" max="5" width="11.28515625" customWidth="1"/>
    <col min="6" max="6" width="13.7109375" bestFit="1" customWidth="1"/>
    <col min="7" max="7" width="14.7109375" customWidth="1"/>
    <col min="8" max="8" width="12.7109375" bestFit="1" customWidth="1"/>
  </cols>
  <sheetData>
    <row r="1" spans="1:12" ht="15.75" thickBot="1" x14ac:dyDescent="0.3">
      <c r="A1" s="2"/>
    </row>
    <row r="2" spans="1:12" x14ac:dyDescent="0.25">
      <c r="A2" s="2"/>
      <c r="B2" s="27" t="s">
        <v>15</v>
      </c>
      <c r="C2" s="28"/>
      <c r="D2" s="28"/>
      <c r="E2" s="28"/>
      <c r="F2" s="28"/>
      <c r="G2" s="29"/>
    </row>
    <row r="3" spans="1:12" x14ac:dyDescent="0.25">
      <c r="A3" s="2"/>
      <c r="B3" s="37" t="s">
        <v>16</v>
      </c>
      <c r="C3" s="38"/>
      <c r="D3" s="38"/>
      <c r="E3" s="38"/>
      <c r="F3" s="22">
        <v>2018</v>
      </c>
      <c r="G3" s="23">
        <v>2019</v>
      </c>
    </row>
    <row r="4" spans="1:12" x14ac:dyDescent="0.25">
      <c r="A4" s="2"/>
      <c r="B4" s="31" t="s">
        <v>10</v>
      </c>
      <c r="C4" s="32"/>
      <c r="D4" s="32"/>
      <c r="E4" s="33"/>
      <c r="F4" s="21">
        <v>0.85</v>
      </c>
      <c r="G4" s="25">
        <v>0.87</v>
      </c>
      <c r="I4" s="2"/>
      <c r="K4" s="2"/>
    </row>
    <row r="5" spans="1:12" x14ac:dyDescent="0.25">
      <c r="A5" s="2"/>
      <c r="B5" s="31" t="s">
        <v>17</v>
      </c>
      <c r="C5" s="32"/>
      <c r="D5" s="32"/>
      <c r="E5" s="33"/>
      <c r="F5" s="21">
        <v>0.89</v>
      </c>
      <c r="G5" s="25">
        <v>0.86</v>
      </c>
    </row>
    <row r="6" spans="1:12" x14ac:dyDescent="0.25">
      <c r="A6" s="2"/>
      <c r="B6" s="31" t="s">
        <v>12</v>
      </c>
      <c r="C6" s="32"/>
      <c r="D6" s="32"/>
      <c r="E6" s="33"/>
      <c r="F6" s="21">
        <v>0.99</v>
      </c>
      <c r="G6" s="25">
        <v>0.99</v>
      </c>
    </row>
    <row r="7" spans="1:12" ht="15.75" thickBot="1" x14ac:dyDescent="0.3">
      <c r="A7" s="2"/>
      <c r="B7" s="34" t="s">
        <v>0</v>
      </c>
      <c r="C7" s="35"/>
      <c r="D7" s="35"/>
      <c r="E7" s="36"/>
      <c r="F7" s="24">
        <v>0.9</v>
      </c>
      <c r="G7" s="26">
        <v>0.92</v>
      </c>
    </row>
    <row r="8" spans="1:12" x14ac:dyDescent="0.25">
      <c r="G8" s="2"/>
    </row>
    <row r="9" spans="1:12" x14ac:dyDescent="0.25">
      <c r="A9" s="3"/>
      <c r="B9" s="3"/>
      <c r="C9" s="3"/>
      <c r="D9" s="3"/>
      <c r="E9" s="3"/>
      <c r="F9" s="3"/>
      <c r="G9" s="3"/>
      <c r="H9" s="3"/>
      <c r="I9" s="3"/>
      <c r="J9" s="3"/>
      <c r="K9" s="3"/>
      <c r="L9" s="3"/>
    </row>
    <row r="10" spans="1:12" x14ac:dyDescent="0.25">
      <c r="A10" s="3"/>
      <c r="B10" s="11"/>
      <c r="C10" s="11"/>
      <c r="D10" s="11"/>
      <c r="E10" s="11"/>
      <c r="F10" s="11"/>
      <c r="G10" s="11"/>
      <c r="H10" s="11"/>
      <c r="I10" s="3"/>
      <c r="J10" s="3"/>
      <c r="K10" s="3"/>
      <c r="L10" s="3"/>
    </row>
    <row r="11" spans="1:12" x14ac:dyDescent="0.25">
      <c r="A11" s="3"/>
      <c r="B11" s="11"/>
      <c r="C11" s="11"/>
      <c r="D11" s="11"/>
      <c r="E11" s="11"/>
      <c r="F11" s="4"/>
      <c r="G11" s="4"/>
      <c r="H11" s="4"/>
      <c r="I11" s="3"/>
      <c r="J11" s="3"/>
      <c r="K11" s="3"/>
      <c r="L11" s="3"/>
    </row>
    <row r="12" spans="1:12" x14ac:dyDescent="0.25">
      <c r="A12" s="3"/>
      <c r="B12" s="12"/>
      <c r="C12" s="12"/>
      <c r="D12" s="12"/>
      <c r="E12" s="12"/>
      <c r="F12" s="5"/>
      <c r="G12" s="6"/>
      <c r="H12" s="7"/>
      <c r="I12" s="3"/>
      <c r="J12" s="3"/>
      <c r="K12" s="3"/>
      <c r="L12" s="3"/>
    </row>
    <row r="13" spans="1:12" x14ac:dyDescent="0.25">
      <c r="A13" s="3"/>
      <c r="B13" s="12"/>
      <c r="C13" s="12"/>
      <c r="D13" s="12"/>
      <c r="E13" s="12"/>
      <c r="F13" s="5"/>
      <c r="G13" s="6"/>
      <c r="H13" s="7"/>
      <c r="I13" s="3"/>
      <c r="J13" s="3"/>
      <c r="K13" s="3"/>
      <c r="L13" s="3"/>
    </row>
    <row r="14" spans="1:12" x14ac:dyDescent="0.25">
      <c r="A14" s="3"/>
      <c r="B14" s="12"/>
      <c r="C14" s="12"/>
      <c r="D14" s="12"/>
      <c r="E14" s="12"/>
      <c r="F14" s="5"/>
      <c r="G14" s="6"/>
      <c r="H14" s="7"/>
      <c r="I14" s="3"/>
      <c r="J14" s="3"/>
      <c r="K14" s="3"/>
      <c r="L14" s="3"/>
    </row>
    <row r="15" spans="1:12" x14ac:dyDescent="0.25">
      <c r="A15" s="3"/>
      <c r="B15" s="12"/>
      <c r="C15" s="12"/>
      <c r="D15" s="12"/>
      <c r="E15" s="12"/>
      <c r="F15" s="5"/>
      <c r="G15" s="6"/>
      <c r="H15" s="7"/>
      <c r="I15" s="3"/>
      <c r="J15" s="3"/>
      <c r="K15" s="3"/>
      <c r="L15" s="3"/>
    </row>
    <row r="16" spans="1:12" x14ac:dyDescent="0.25">
      <c r="A16" s="3"/>
      <c r="B16" s="12"/>
      <c r="C16" s="12"/>
      <c r="D16" s="12"/>
      <c r="E16" s="12"/>
      <c r="F16" s="5"/>
      <c r="G16" s="6"/>
      <c r="H16" s="7"/>
      <c r="I16" s="3"/>
      <c r="J16" s="3"/>
      <c r="K16" s="3"/>
      <c r="L16" s="3"/>
    </row>
    <row r="17" spans="1:12" x14ac:dyDescent="0.25">
      <c r="A17" s="3"/>
      <c r="B17" s="11"/>
      <c r="C17" s="11"/>
      <c r="D17" s="11"/>
      <c r="E17" s="11"/>
      <c r="F17" s="8"/>
      <c r="G17" s="9"/>
      <c r="H17" s="10"/>
      <c r="I17" s="3"/>
      <c r="J17" s="3"/>
      <c r="K17" s="3"/>
      <c r="L17" s="3"/>
    </row>
    <row r="18" spans="1:12" x14ac:dyDescent="0.25">
      <c r="A18" s="3"/>
      <c r="B18" s="3"/>
      <c r="C18" s="3"/>
      <c r="D18" s="3"/>
      <c r="E18" s="3"/>
      <c r="F18" s="3"/>
      <c r="G18" s="3"/>
      <c r="H18" s="3"/>
      <c r="I18" s="3"/>
      <c r="J18" s="3"/>
      <c r="K18" s="3"/>
      <c r="L18" s="3"/>
    </row>
  </sheetData>
  <mergeCells count="6">
    <mergeCell ref="B2:G2"/>
    <mergeCell ref="B4:E4"/>
    <mergeCell ref="B5:E5"/>
    <mergeCell ref="B6:E6"/>
    <mergeCell ref="B7:E7"/>
    <mergeCell ref="B3:E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FAEF33998D76441BF6FDCC5F99D2BE6" ma:contentTypeVersion="0" ma:contentTypeDescription="Creare un nuovo documento." ma:contentTypeScope="" ma:versionID="8f80c3b660330af2a2bd746ee5d2bc65">
  <xsd:schema xmlns:xsd="http://www.w3.org/2001/XMLSchema" xmlns:xs="http://www.w3.org/2001/XMLSchema" xmlns:p="http://schemas.microsoft.com/office/2006/metadata/properties" targetNamespace="http://schemas.microsoft.com/office/2006/metadata/properties" ma:root="true" ma:fieldsID="de2c2bff39701977361371fca1d1563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DA373C-5C01-4FDF-BD8B-94291190F55D}">
  <ds:schemaRefs>
    <ds:schemaRef ds:uri="http://www.w3.org/XML/1998/namespace"/>
    <ds:schemaRef ds:uri="http://purl.org/dc/dcmitype/"/>
    <ds:schemaRef ds:uri="http://schemas.openxmlformats.org/package/2006/metadata/core-properties"/>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1ACC03BB-9244-485C-9418-6FDE6EA57E19}">
  <ds:schemaRefs>
    <ds:schemaRef ds:uri="http://schemas.microsoft.com/sharepoint/v3/contenttype/forms"/>
  </ds:schemaRefs>
</ds:datastoreItem>
</file>

<file path=customXml/itemProps3.xml><?xml version="1.0" encoding="utf-8"?>
<ds:datastoreItem xmlns:ds="http://schemas.openxmlformats.org/officeDocument/2006/customXml" ds:itemID="{EC4C4567-7477-4ACF-81EF-E805AA819A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Value of supplies by cat.&amp;area</vt:lpstr>
      <vt:lpstr>Purchases from local suppliers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2020-05-15T16:12:22Z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0x0101003FAEF33998D76441BF6FDCC5F99D2BE6</vt:lpwstr>
  </property>
</Properties>
</file>